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fael.psouza\Downloads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W4345" i="4" s="1"/>
  <c r="H2073" i="3" s="1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W4349" i="4" s="1"/>
  <c r="H2838" i="3" s="1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L4323" i="4"/>
  <c r="M4323" i="4"/>
  <c r="W4323" i="4"/>
  <c r="H1895" i="3" s="1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W4337" i="4" s="1"/>
  <c r="H1965" i="3" s="1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L4351" i="4"/>
  <c r="M4351" i="4"/>
  <c r="W4351" i="4"/>
  <c r="H3081" i="3" s="1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W4369" i="4" s="1"/>
  <c r="H4248" i="3" s="1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Y3913" i="4" s="1"/>
  <c r="J4001" i="3" s="1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J3918" i="4"/>
  <c r="K3918" i="4"/>
  <c r="L3918" i="4"/>
  <c r="M3918" i="4"/>
  <c r="U3918" i="4"/>
  <c r="F4006" i="3" s="1"/>
  <c r="S3918" i="4"/>
  <c r="H3919" i="4"/>
  <c r="I3919" i="4"/>
  <c r="J3919" i="4"/>
  <c r="K3919" i="4"/>
  <c r="L3919" i="4"/>
  <c r="M3919" i="4"/>
  <c r="S3919" i="4"/>
  <c r="H3920" i="4"/>
  <c r="I3920" i="4"/>
  <c r="J3920" i="4"/>
  <c r="K3920" i="4"/>
  <c r="L3920" i="4"/>
  <c r="M3920" i="4"/>
  <c r="U3920" i="4"/>
  <c r="F4008" i="3" s="1"/>
  <c r="S3920" i="4"/>
  <c r="H3921" i="4"/>
  <c r="I3921" i="4"/>
  <c r="J3921" i="4"/>
  <c r="K3921" i="4"/>
  <c r="L3921" i="4"/>
  <c r="M3921" i="4"/>
  <c r="S3921" i="4"/>
  <c r="Y3921" i="4" s="1"/>
  <c r="J4009" i="3" s="1"/>
  <c r="H3922" i="4"/>
  <c r="I3922" i="4"/>
  <c r="J3922" i="4"/>
  <c r="K3922" i="4"/>
  <c r="L3922" i="4"/>
  <c r="M3922" i="4"/>
  <c r="U3922" i="4"/>
  <c r="S3922" i="4"/>
  <c r="H3923" i="4"/>
  <c r="I3923" i="4"/>
  <c r="J3923" i="4"/>
  <c r="K3923" i="4"/>
  <c r="L3923" i="4"/>
  <c r="M3923" i="4"/>
  <c r="S3923" i="4"/>
  <c r="Y3923" i="4" s="1"/>
  <c r="J4011" i="3" s="1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Y3927" i="4" s="1"/>
  <c r="J4015" i="3" s="1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L4006" i="4"/>
  <c r="M4006" i="4"/>
  <c r="W4006" i="4"/>
  <c r="H4094" i="3" s="1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K4220" i="4"/>
  <c r="L4220" i="4"/>
  <c r="M4220" i="4"/>
  <c r="V4220" i="4"/>
  <c r="G4299" i="3" s="1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F4010" i="3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G3955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U3517" i="4"/>
  <c r="F3588" i="3" s="1"/>
  <c r="W3522" i="4"/>
  <c r="H3593" i="3" s="1"/>
  <c r="T3529" i="4"/>
  <c r="E3600" i="3" s="1"/>
  <c r="U3549" i="4"/>
  <c r="F3618" i="3" s="1"/>
  <c r="V3552" i="4"/>
  <c r="G3621" i="3" s="1"/>
  <c r="U3573" i="4"/>
  <c r="F3660" i="3" s="1"/>
  <c r="U3597" i="4"/>
  <c r="F368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J3586" i="3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J3793" i="3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X3841" i="4"/>
  <c r="I3929" i="3" s="1"/>
  <c r="Y3813" i="4"/>
  <c r="J3901" i="3" s="1"/>
  <c r="Y3805" i="4"/>
  <c r="J3893" i="3" s="1"/>
  <c r="Y3797" i="4"/>
  <c r="J3864" i="3" s="1"/>
  <c r="T3813" i="4"/>
  <c r="E3901" i="3" s="1"/>
  <c r="T3801" i="4"/>
  <c r="E3889" i="3" s="1"/>
  <c r="X3797" i="4"/>
  <c r="I3864" i="3" s="1"/>
  <c r="T3793" i="4"/>
  <c r="E3876" i="3" s="1"/>
  <c r="T3821" i="4"/>
  <c r="E3909" i="3" s="1"/>
  <c r="T3817" i="4"/>
  <c r="E3905" i="3" s="1"/>
  <c r="Y3803" i="4"/>
  <c r="J3891" i="3" s="1"/>
  <c r="Y3792" i="4"/>
  <c r="J3861" i="3" s="1"/>
  <c r="Y3783" i="4"/>
  <c r="J3884" i="3" s="1"/>
  <c r="W3754" i="4"/>
  <c r="H3873" i="3" s="1"/>
  <c r="T3727" i="4"/>
  <c r="E3877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Y134" i="4"/>
  <c r="J181" i="3" s="1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Y48" i="4"/>
  <c r="J54" i="3" s="1"/>
  <c r="Y86" i="4"/>
  <c r="J84" i="3" s="1"/>
  <c r="Y106" i="4"/>
  <c r="J99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I170" i="3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H209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W59" i="4"/>
  <c r="H63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V205" i="4"/>
  <c r="G215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3915" i="4" l="1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<sst xmlns="http://schemas.openxmlformats.org/spreadsheetml/2006/main" count="13160" uniqueCount="4248">
  <si>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</si>
  <si>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</si>
  <si>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</si>
  <si>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</si>
  <si>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</si>
  <si>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</si>
  <si>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</si>
  <si>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</si>
  <si>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</si>
  <si>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</si>
  <si>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</si>
  <si>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</si>
  <si>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</si>
  <si>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</si>
  <si>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</si>
  <si>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</si>
  <si>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</si>
  <si>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</si>
  <si>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</si>
  <si>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</si>
  <si>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</si>
  <si>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</si>
  <si>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</si>
  <si>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</si>
  <si>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</si>
  <si>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</si>
  <si>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</si>
  <si>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</si>
  <si>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</si>
  <si>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</si>
  <si>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</si>
  <si>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</si>
  <si>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</si>
  <si>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</si>
  <si>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</si>
  <si>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</si>
  <si>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</si>
  <si>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</si>
  <si>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</si>
  <si>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</si>
  <si>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</si>
  <si>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</si>
  <si>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</si>
  <si>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</si>
  <si>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</si>
  <si>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</si>
  <si>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</si>
  <si>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</si>
  <si>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</si>
  <si>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</si>
  <si>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</si>
  <si>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</si>
  <si>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</si>
  <si>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</si>
  <si>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</si>
  <si>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</si>
  <si>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</si>
  <si>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</si>
  <si>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</si>
  <si>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</si>
  <si>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</si>
  <si>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</si>
  <si>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</si>
  <si>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</si>
  <si>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</si>
  <si>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</si>
  <si>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</si>
  <si>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</si>
  <si>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</si>
  <si>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</si>
  <si>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</si>
  <si>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</si>
  <si>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</si>
  <si>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</si>
  <si>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</si>
  <si>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</si>
  <si>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</si>
  <si>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</si>
  <si>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</si>
  <si>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</si>
  <si>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</si>
  <si>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</si>
  <si>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</si>
  <si>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</si>
  <si>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</si>
  <si>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</si>
  <si>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</si>
  <si>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</si>
  <si>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</si>
  <si>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</si>
  <si>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</si>
  <si>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</si>
  <si>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</si>
  <si>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</si>
  <si>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</si>
  <si>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</si>
  <si>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</si>
  <si>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</si>
  <si>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</si>
  <si>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</si>
  <si>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</si>
  <si>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</si>
  <si>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</si>
  <si>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</si>
  <si>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</si>
  <si>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</si>
  <si>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</si>
  <si>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</si>
  <si>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</si>
  <si>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</si>
  <si>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</si>
  <si>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</si>
  <si>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</si>
  <si>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</si>
  <si>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</si>
  <si>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</si>
  <si>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</si>
  <si>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</si>
  <si>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</si>
  <si>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</si>
  <si>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</si>
  <si>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</si>
  <si>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</si>
  <si>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</si>
  <si>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</si>
  <si>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</si>
  <si>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</si>
  <si>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</si>
  <si>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</si>
  <si>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</si>
  <si>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</si>
  <si>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</si>
  <si>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</si>
  <si>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</si>
  <si>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</si>
  <si>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</si>
  <si>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</si>
  <si>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</si>
  <si>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</si>
  <si>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</si>
  <si>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</si>
  <si>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</si>
  <si>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</si>
  <si>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</si>
  <si>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</si>
  <si>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</si>
  <si>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</si>
  <si>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</si>
  <si>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</si>
  <si>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</si>
  <si>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</si>
  <si>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</si>
  <si>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</si>
  <si>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</si>
  <si>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</si>
  <si>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</si>
  <si>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</si>
  <si>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</si>
  <si>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</si>
  <si>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</si>
  <si>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</si>
  <si>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</si>
  <si>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</si>
  <si>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</si>
  <si>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</si>
  <si>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</si>
  <si>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</si>
  <si>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</si>
  <si>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</si>
  <si>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</si>
  <si>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</si>
  <si>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</si>
  <si>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</si>
  <si>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</si>
  <si>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</si>
  <si>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</si>
  <si>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</si>
  <si>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</si>
  <si>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</si>
  <si>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</si>
  <si>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</si>
  <si>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</si>
  <si>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</si>
  <si>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</si>
  <si>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</si>
  <si>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</si>
  <si>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</si>
  <si>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</si>
  <si>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</si>
  <si>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</si>
  <si>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</si>
  <si>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</si>
  <si>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</si>
  <si>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</si>
  <si>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</si>
  <si>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</si>
  <si>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</si>
  <si>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</si>
  <si>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</si>
  <si>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</si>
  <si>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</si>
  <si>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</si>
  <si>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</si>
  <si>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</si>
  <si>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</si>
  <si>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</si>
  <si>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</si>
  <si>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</si>
  <si>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</si>
  <si>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</si>
  <si>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</si>
  <si>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</si>
  <si>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</si>
  <si>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</si>
  <si>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</si>
  <si>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</si>
  <si>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</si>
  <si>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</si>
  <si>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</si>
  <si>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</si>
  <si>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</si>
  <si>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</si>
  <si>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</si>
  <si>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</si>
  <si>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</si>
  <si>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</si>
  <si>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</si>
  <si>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</si>
  <si>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</si>
  <si>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</si>
  <si>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</si>
  <si>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</si>
  <si>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</si>
  <si>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</si>
  <si>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</si>
  <si>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</si>
  <si>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</si>
  <si>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</si>
  <si>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</si>
  <si>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</si>
  <si>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</si>
  <si>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</si>
  <si>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</si>
  <si>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</si>
  <si>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</si>
  <si>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</si>
  <si>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</si>
  <si>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</si>
  <si>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</si>
  <si>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</si>
  <si>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</si>
  <si>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</si>
  <si>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</si>
  <si>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</si>
  <si>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</si>
  <si>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</si>
  <si>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</si>
  <si>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</si>
  <si>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</si>
  <si>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</si>
  <si>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</si>
  <si>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</si>
  <si>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</si>
  <si>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</si>
  <si>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</si>
  <si>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</si>
  <si>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</si>
  <si>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</si>
  <si>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</si>
  <si>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</si>
  <si>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</si>
  <si>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</si>
  <si>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</si>
  <si>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</si>
  <si>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</si>
  <si>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</si>
  <si>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</si>
  <si>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</si>
  <si>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</si>
  <si>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</si>
  <si>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</si>
  <si>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</si>
  <si>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</si>
  <si>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</si>
  <si>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</si>
  <si>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</si>
  <si>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</si>
  <si>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</si>
  <si>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</si>
  <si>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</si>
  <si>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</si>
  <si>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</si>
  <si>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</si>
  <si>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</si>
  <si>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</si>
  <si>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</si>
  <si>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</si>
  <si>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</si>
  <si>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</si>
  <si>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</si>
  <si>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</si>
  <si>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</si>
  <si>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</si>
  <si>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</si>
  <si>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</si>
  <si>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</si>
  <si>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</si>
  <si>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</si>
  <si>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</si>
  <si>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</si>
  <si>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</si>
  <si>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</si>
  <si>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</si>
  <si>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</si>
  <si>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</si>
  <si>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</si>
  <si>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</si>
  <si>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</si>
  <si>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</si>
  <si>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</si>
  <si>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</si>
  <si>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</si>
  <si>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</si>
  <si>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</si>
  <si>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</si>
  <si>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</si>
  <si>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</si>
  <si>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</si>
  <si>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</si>
  <si>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</si>
  <si>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</si>
  <si>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</si>
  <si>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</si>
  <si>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</si>
  <si>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</si>
  <si>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</si>
  <si>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</si>
  <si>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</si>
  <si>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</si>
  <si>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</si>
  <si>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</si>
  <si>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</si>
  <si>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</si>
  <si>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</si>
  <si>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</si>
  <si>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</si>
  <si>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</si>
  <si>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</si>
  <si>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</si>
  <si>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</si>
  <si>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</si>
  <si>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</si>
  <si>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</si>
  <si>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</si>
  <si>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</si>
  <si>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</si>
  <si>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</si>
  <si>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</si>
  <si>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</si>
  <si>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</si>
  <si>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</si>
  <si>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</si>
  <si>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</si>
  <si>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</si>
  <si>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</si>
  <si>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</si>
  <si>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</si>
  <si>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</si>
  <si>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</si>
  <si>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</si>
  <si>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</si>
  <si>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</si>
  <si>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</si>
  <si>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</si>
  <si>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</si>
  <si>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</si>
  <si>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</si>
  <si>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</si>
  <si>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</si>
  <si>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</si>
  <si>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</si>
  <si>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</si>
  <si>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</si>
  <si>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</si>
  <si>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</si>
  <si>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</si>
  <si>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</si>
  <si>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</si>
  <si>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</si>
  <si>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</si>
  <si>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</si>
  <si>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</si>
  <si>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</si>
  <si>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</si>
  <si>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</si>
  <si>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</si>
  <si>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</si>
  <si>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</si>
  <si>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</si>
  <si>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</si>
  <si>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</si>
  <si>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</si>
  <si>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</si>
  <si>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</si>
  <si>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</si>
  <si>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</si>
  <si>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</si>
  <si>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</si>
  <si>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</si>
  <si>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</si>
  <si>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</si>
  <si>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</si>
  <si>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</si>
  <si>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</si>
  <si>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</si>
  <si>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</si>
  <si>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</si>
  <si>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</si>
  <si>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</si>
  <si>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</si>
  <si>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</si>
  <si>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</si>
  <si>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</si>
  <si>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</si>
  <si>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</si>
  <si>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</si>
  <si>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</si>
  <si>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</si>
  <si>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</si>
  <si>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</si>
  <si>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</si>
  <si>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</si>
  <si>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</si>
  <si>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</si>
  <si>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</si>
  <si>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</si>
  <si>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</si>
  <si>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</si>
  <si>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</si>
  <si>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</si>
  <si>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</si>
  <si>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</si>
  <si>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</si>
  <si>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</si>
  <si>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</si>
  <si>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</si>
  <si>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</si>
  <si>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</si>
  <si>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</si>
  <si>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</si>
  <si>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</si>
  <si>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</si>
  <si>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</si>
  <si>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</si>
  <si>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</si>
  <si>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</si>
  <si>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</si>
  <si>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</si>
  <si>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</si>
  <si>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</si>
  <si>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</si>
  <si>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</si>
  <si>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</si>
  <si>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</si>
  <si>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</si>
  <si>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</si>
  <si>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</si>
  <si>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</si>
  <si>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</si>
  <si>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</si>
  <si>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</si>
  <si>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</si>
  <si>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</si>
  <si>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</si>
  <si>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</si>
  <si>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</si>
  <si>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</si>
  <si>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</si>
  <si>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</si>
  <si>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</si>
  <si>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</si>
  <si>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</si>
  <si>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</si>
  <si>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</si>
  <si>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</si>
  <si>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</si>
  <si>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</si>
  <si>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</si>
  <si>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</si>
  <si>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</si>
  <si>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</si>
  <si>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</si>
  <si>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</si>
  <si>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</si>
  <si>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</si>
  <si>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</si>
  <si>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</si>
  <si>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</si>
  <si>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</si>
  <si>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</si>
  <si>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</si>
  <si>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</si>
  <si>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</si>
  <si>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</si>
  <si>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</si>
  <si>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</si>
  <si>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</si>
  <si>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</si>
  <si>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</si>
  <si>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</si>
  <si>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</si>
  <si>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</si>
  <si>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</si>
  <si>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</si>
  <si>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</si>
  <si>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</si>
  <si>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</si>
  <si>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</si>
  <si>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</si>
  <si>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</si>
  <si>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</si>
  <si>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</si>
  <si>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</si>
  <si>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</si>
  <si>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</si>
  <si>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</si>
  <si>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</si>
  <si>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</si>
  <si>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</si>
  <si>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</si>
  <si>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</si>
  <si>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</si>
  <si>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</si>
  <si>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</si>
  <si>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</si>
  <si>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</si>
  <si>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</si>
  <si>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</si>
  <si>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</si>
  <si>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</si>
  <si>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</si>
  <si>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</si>
  <si>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</si>
  <si>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</si>
  <si>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</si>
  <si>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</si>
  <si>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</si>
  <si>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</si>
  <si>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</si>
  <si>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</si>
  <si>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</si>
  <si>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</si>
  <si>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</si>
  <si>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</si>
  <si>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</si>
  <si>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</si>
  <si>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</si>
  <si>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</si>
  <si>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</si>
  <si>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</si>
  <si>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</si>
  <si>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</si>
  <si>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</si>
  <si>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</si>
  <si>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</si>
  <si>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</si>
  <si>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</si>
  <si>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</si>
  <si>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</si>
  <si>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</si>
  <si>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</si>
  <si>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</si>
  <si>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</si>
  <si>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</si>
  <si>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</si>
  <si>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</si>
  <si>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</si>
  <si>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</si>
  <si>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</si>
  <si>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</si>
  <si>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</si>
  <si>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</si>
  <si>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</si>
  <si>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</si>
  <si>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</si>
  <si>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</si>
  <si>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</si>
  <si>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</si>
  <si>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</si>
  <si>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</si>
  <si>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</si>
  <si>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</si>
  <si>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</si>
  <si>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</si>
  <si>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</si>
  <si>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</si>
  <si>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</si>
  <si>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</si>
  <si>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</si>
  <si>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</si>
  <si>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</si>
  <si>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</si>
  <si>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</si>
  <si>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</si>
  <si>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</si>
  <si>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</si>
  <si>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</si>
  <si>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</si>
  <si>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</si>
  <si>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</si>
  <si>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</si>
  <si>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</si>
  <si>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</si>
  <si>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</si>
  <si>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</si>
  <si>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</si>
  <si>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</si>
  <si>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</si>
  <si>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</si>
  <si>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</si>
  <si>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</si>
  <si>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</si>
  <si>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</si>
  <si>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</si>
  <si>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</si>
  <si>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</si>
  <si>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</si>
  <si>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</si>
  <si>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</si>
  <si>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</si>
  <si>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</si>
  <si>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</si>
  <si>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</si>
  <si>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</si>
  <si>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</si>
  <si>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</si>
  <si>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</si>
  <si>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</si>
  <si>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</si>
  <si>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</si>
  <si>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</si>
  <si>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</si>
  <si>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</si>
  <si>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</si>
  <si>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</si>
  <si>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</si>
  <si>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</si>
  <si>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</si>
  <si>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</si>
  <si>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</si>
  <si>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</si>
  <si>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</si>
  <si>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</si>
  <si>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</si>
  <si>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</si>
  <si>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</si>
  <si>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</si>
  <si>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</si>
  <si>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</si>
  <si>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</si>
  <si>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</si>
  <si>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</si>
  <si>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</si>
  <si>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</si>
  <si>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</si>
  <si>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</si>
  <si>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</si>
  <si>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</si>
  <si>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</si>
  <si>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</si>
  <si>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</si>
  <si>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</si>
  <si>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</si>
  <si>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</si>
  <si>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</si>
  <si>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</si>
  <si>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</si>
  <si>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</si>
  <si>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</si>
  <si>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</si>
  <si>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</si>
  <si>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</si>
  <si>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</si>
  <si>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</si>
  <si>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</si>
  <si>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</si>
  <si>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</si>
  <si>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</si>
  <si>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</si>
  <si>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</si>
  <si>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</si>
  <si>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</si>
  <si>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</si>
  <si>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</si>
  <si>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</si>
  <si>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</si>
  <si>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</si>
  <si>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</si>
  <si>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</si>
  <si>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</si>
  <si>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</si>
  <si>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</si>
  <si>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</si>
  <si>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</si>
  <si>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</si>
  <si>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</si>
  <si>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</si>
  <si>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</si>
  <si>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</si>
  <si>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</si>
  <si>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</si>
  <si>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</si>
  <si>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</si>
  <si>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</si>
  <si>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</si>
  <si>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</si>
  <si>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</si>
  <si>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</si>
  <si>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</si>
  <si>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</si>
  <si>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</si>
  <si>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</si>
  <si>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</si>
  <si>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</si>
  <si>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</si>
  <si>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</si>
  <si>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</si>
  <si>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</si>
  <si>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</si>
  <si>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</si>
  <si>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</si>
  <si>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</si>
  <si>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</si>
  <si>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</si>
  <si>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</si>
  <si>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</si>
  <si>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</si>
  <si>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</si>
  <si>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</si>
  <si>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</si>
  <si>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</si>
  <si>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</si>
  <si>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</si>
  <si>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</si>
  <si>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</si>
  <si>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</si>
  <si>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</si>
  <si>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</si>
  <si>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</si>
  <si>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</si>
  <si>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</si>
  <si>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</si>
  <si>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</si>
  <si>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</si>
  <si>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</si>
  <si>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</si>
  <si>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</si>
  <si>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</si>
  <si>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</si>
  <si>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</si>
  <si>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</si>
  <si>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</si>
  <si>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</si>
  <si>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</si>
  <si>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</si>
  <si>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</si>
  <si>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</si>
  <si>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</si>
  <si>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</si>
  <si>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</si>
  <si>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</si>
  <si>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</si>
  <si>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</si>
  <si>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</si>
  <si>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</si>
  <si>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</si>
  <si>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</si>
  <si>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</si>
  <si>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</si>
  <si>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</si>
  <si>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</si>
  <si>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</si>
  <si>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</si>
  <si>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</si>
  <si>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</si>
  <si>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</si>
  <si>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</si>
  <si>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</si>
  <si>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</si>
  <si>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</si>
  <si>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</si>
  <si>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</si>
  <si>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</si>
  <si>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</si>
  <si>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</si>
  <si>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</si>
  <si>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</si>
  <si>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</si>
  <si>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</si>
  <si>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</si>
  <si>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</si>
  <si>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</si>
  <si>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</si>
  <si>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</si>
  <si>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</si>
  <si>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</si>
  <si>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</si>
  <si>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</si>
  <si>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</si>
  <si>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</si>
  <si>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</si>
  <si>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</si>
  <si>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</si>
  <si>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</si>
  <si>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</si>
  <si>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</si>
  <si>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</si>
  <si>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</si>
  <si>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</si>
  <si>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</si>
  <si>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</si>
  <si>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</si>
  <si>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</si>
  <si>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</si>
  <si>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</si>
  <si>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</si>
  <si>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</si>
  <si>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</si>
  <si>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</si>
  <si>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</si>
  <si>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</si>
  <si>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</si>
  <si>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</si>
  <si>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</si>
  <si>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</si>
  <si>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</si>
  <si>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</si>
  <si>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</si>
  <si>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</si>
  <si>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</si>
  <si>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</si>
  <si>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</si>
  <si>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</si>
  <si>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</si>
  <si>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</si>
  <si>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</si>
  <si>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</si>
  <si>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</si>
  <si>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</si>
  <si>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</si>
  <si>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</si>
  <si>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</si>
  <si>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</si>
  <si>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</si>
  <si>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</si>
  <si>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</si>
  <si>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</si>
  <si>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</si>
  <si>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</si>
  <si>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</si>
  <si>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</si>
  <si>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</si>
  <si>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</si>
  <si>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</si>
  <si>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</si>
  <si>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</si>
  <si>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</si>
  <si>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</si>
  <si>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</si>
  <si>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</si>
  <si>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</si>
  <si>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</si>
  <si>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</si>
  <si>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</si>
  <si>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</si>
  <si>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</si>
  <si>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</si>
  <si>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</si>
  <si>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</si>
  <si>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</si>
  <si>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</si>
  <si>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</si>
  <si>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</si>
  <si>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</si>
  <si>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</si>
  <si>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</si>
  <si>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</si>
  <si>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</si>
  <si>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</si>
  <si>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</si>
  <si>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</si>
  <si>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</si>
  <si>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</si>
  <si>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</si>
  <si>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</si>
  <si>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</si>
  <si>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</si>
  <si>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</si>
  <si>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</si>
  <si>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</si>
  <si>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</si>
  <si>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</si>
  <si>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</si>
  <si>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</si>
  <si>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</si>
  <si>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</si>
  <si>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</si>
  <si>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</si>
  <si>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</si>
  <si>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</si>
  <si>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</si>
  <si>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</si>
  <si>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</si>
  <si>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</si>
  <si>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</si>
  <si>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</si>
  <si>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</si>
  <si>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</si>
  <si>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</si>
  <si>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</si>
  <si>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</si>
  <si>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</si>
  <si>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</si>
  <si>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</si>
  <si>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</si>
  <si>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</si>
  <si>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</si>
  <si>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</si>
  <si>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</si>
  <si>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</si>
  <si>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</si>
  <si>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</si>
  <si>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</si>
  <si>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</si>
  <si>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</si>
  <si>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</si>
  <si>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</si>
  <si>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</si>
  <si>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</si>
  <si>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</si>
  <si>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</si>
  <si>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</si>
  <si>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</si>
  <si>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</si>
  <si>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</si>
  <si>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</si>
  <si>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</si>
  <si>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</si>
  <si>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</si>
  <si>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</si>
  <si>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</si>
  <si>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</si>
  <si>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</si>
  <si>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</si>
  <si>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</si>
  <si>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</si>
  <si>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</si>
  <si>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</si>
  <si>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</si>
  <si>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</si>
  <si>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</si>
  <si>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</si>
  <si>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</si>
  <si>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</si>
  <si>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</si>
  <si>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</si>
  <si>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</si>
  <si>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</si>
  <si>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</si>
  <si>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</si>
  <si>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</si>
  <si>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</si>
  <si>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</si>
  <si>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</si>
  <si>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</si>
  <si>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</si>
  <si>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</si>
  <si>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</si>
  <si>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</si>
  <si>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</si>
  <si>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</si>
  <si>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</si>
  <si>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</si>
  <si>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</si>
  <si>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</si>
  <si>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</si>
  <si>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</si>
  <si>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</si>
  <si>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</si>
  <si>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</si>
  <si>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</si>
  <si>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</si>
  <si>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</si>
  <si>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</si>
  <si>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</si>
  <si>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</si>
  <si>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</si>
  <si>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</si>
  <si>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</si>
  <si>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</si>
  <si>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</si>
  <si>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</si>
  <si>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</si>
  <si>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</si>
  <si>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</si>
  <si>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</si>
  <si>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</si>
  <si>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</si>
  <si>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</si>
  <si>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</si>
  <si>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</si>
  <si>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</si>
  <si>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</si>
  <si>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</si>
  <si>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</si>
  <si>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</si>
  <si>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</si>
  <si>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</si>
  <si>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</si>
  <si>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</si>
  <si>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</si>
  <si>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</si>
  <si>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</si>
  <si>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</si>
  <si>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</si>
  <si>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</si>
  <si>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</si>
  <si>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</si>
  <si>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</si>
  <si>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</si>
  <si>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</si>
  <si>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</si>
  <si>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</si>
  <si>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</si>
  <si>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</si>
  <si>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</si>
  <si>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</si>
  <si>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</si>
  <si>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</si>
  <si>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</si>
  <si>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</si>
  <si>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</si>
  <si>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</si>
  <si>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</si>
  <si>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</si>
  <si>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</si>
  <si>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</si>
  <si>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</si>
  <si>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</si>
  <si>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</si>
  <si>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</si>
  <si>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</si>
  <si>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</si>
  <si>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</si>
  <si>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</si>
  <si>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</si>
  <si>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</si>
  <si>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</si>
  <si>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</si>
  <si>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</si>
  <si>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</si>
  <si>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</si>
  <si>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</si>
  <si>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</si>
  <si>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</si>
  <si>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</si>
  <si>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</si>
  <si>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</si>
  <si>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</si>
  <si>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</si>
  <si>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</si>
  <si>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</si>
  <si>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</si>
  <si>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</si>
  <si>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</si>
  <si>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</si>
  <si>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</si>
  <si>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</si>
  <si>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</si>
  <si>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</si>
  <si>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</si>
  <si>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</si>
  <si>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</si>
  <si>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</si>
  <si>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</si>
  <si>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</si>
  <si>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</si>
  <si>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</si>
  <si>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</si>
  <si>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</si>
  <si>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</si>
  <si>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</si>
  <si>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</si>
  <si>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</si>
  <si>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</si>
  <si>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</si>
  <si>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</si>
  <si>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</si>
  <si>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</si>
  <si>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</si>
  <si>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</si>
  <si>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</si>
  <si>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</si>
  <si>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</si>
  <si>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</si>
  <si>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</si>
  <si>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</si>
  <si>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</si>
  <si>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</si>
  <si>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</si>
  <si>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</si>
  <si>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</si>
  <si>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</si>
  <si>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</si>
  <si>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</si>
  <si>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</si>
  <si>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</si>
  <si>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</si>
  <si>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</si>
  <si>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</si>
  <si>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</si>
  <si>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</si>
  <si>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</si>
  <si>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</si>
  <si>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</si>
  <si>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</si>
  <si>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</si>
  <si>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</si>
  <si>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</si>
  <si>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</si>
  <si>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</si>
  <si>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</si>
  <si>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</si>
  <si>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</si>
  <si>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</si>
  <si>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</si>
  <si>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</si>
  <si>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</si>
  <si>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</si>
  <si>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</si>
  <si>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</si>
  <si>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</si>
  <si>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</si>
  <si>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</si>
  <si>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</si>
  <si>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</si>
  <si>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</si>
  <si>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</si>
  <si>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</si>
  <si>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</si>
  <si>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</si>
  <si>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</si>
  <si>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</si>
  <si>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</si>
  <si>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</si>
  <si>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</si>
  <si>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</si>
  <si>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</si>
  <si>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</si>
  <si>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</si>
  <si>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</si>
  <si>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</si>
  <si>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</si>
  <si>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</si>
  <si>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</si>
  <si>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</si>
  <si>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</si>
  <si>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</si>
  <si>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</si>
  <si>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</si>
  <si>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</si>
  <si>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</si>
  <si>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</si>
  <si>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</si>
  <si>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</si>
  <si>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</si>
  <si>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</si>
  <si>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</si>
  <si>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</si>
  <si>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</si>
  <si>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</si>
  <si>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</si>
  <si>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</si>
  <si>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</si>
  <si>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</si>
  <si>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</si>
  <si>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</si>
  <si>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</si>
  <si>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</si>
  <si>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</si>
  <si>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</si>
  <si>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</si>
  <si>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</si>
  <si>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</si>
  <si>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</si>
  <si>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</si>
  <si>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</si>
  <si>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</si>
  <si>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</si>
  <si>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</si>
  <si>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</si>
  <si>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</si>
  <si>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</si>
  <si>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</si>
  <si>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</si>
  <si>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</si>
  <si>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</si>
  <si>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</si>
  <si>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</si>
  <si>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</si>
  <si>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</si>
  <si>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</si>
  <si>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</si>
  <si>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</si>
  <si>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</si>
  <si>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</si>
  <si>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</si>
  <si>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</si>
  <si>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</si>
  <si>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</si>
  <si>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</si>
  <si>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</si>
  <si>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</si>
  <si>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</si>
  <si>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</si>
  <si>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</si>
  <si>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</si>
  <si>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</si>
  <si>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</si>
  <si>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</si>
  <si>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</si>
  <si>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</si>
  <si>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</si>
  <si>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</si>
  <si>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</si>
  <si>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</si>
  <si>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</si>
  <si>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</si>
  <si>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</si>
  <si>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</si>
  <si>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</si>
  <si>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</si>
  <si>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</si>
  <si>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</si>
  <si>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</si>
  <si>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</si>
  <si>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</si>
  <si>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</si>
  <si>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</si>
  <si>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</si>
  <si>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</si>
  <si>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</si>
  <si>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</si>
  <si>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</si>
  <si>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</si>
  <si>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</si>
  <si>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</si>
  <si>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</si>
  <si>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</si>
  <si>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</si>
  <si>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</si>
  <si>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</si>
  <si>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</si>
  <si>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</si>
  <si>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</si>
  <si>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</si>
  <si>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</si>
  <si>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</si>
  <si>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</si>
  <si>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</si>
  <si>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</si>
  <si>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</si>
  <si>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</si>
  <si>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</si>
  <si>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</si>
  <si>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</si>
  <si>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</si>
  <si>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</si>
  <si>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</si>
  <si>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</si>
  <si>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</si>
  <si>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</si>
  <si>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</si>
  <si>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</si>
  <si>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</si>
  <si>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</si>
  <si>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</si>
  <si>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</si>
  <si>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</si>
  <si>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</si>
  <si>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</si>
  <si>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</si>
  <si>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</si>
  <si>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</si>
  <si>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</si>
  <si>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</si>
  <si>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</si>
  <si>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</si>
  <si>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</si>
  <si>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</si>
  <si>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</si>
  <si>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</si>
  <si>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</si>
  <si>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</si>
  <si>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</si>
  <si>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</si>
  <si>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</si>
  <si>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</si>
  <si>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</si>
  <si>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</si>
  <si>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</si>
  <si>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</si>
  <si>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</si>
  <si>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</si>
  <si>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</si>
  <si>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</si>
  <si>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</si>
  <si>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</si>
  <si>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</si>
  <si>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</si>
  <si>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</si>
  <si>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</si>
  <si>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</si>
  <si>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</si>
  <si>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</si>
  <si>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</si>
  <si>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</si>
  <si>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</si>
  <si>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</si>
  <si>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</si>
  <si>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</si>
  <si>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</si>
  <si>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</si>
  <si>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</si>
  <si>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</si>
  <si>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</si>
  <si>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</si>
  <si>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</si>
  <si>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</si>
  <si>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</si>
  <si>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</si>
  <si>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</si>
  <si>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</si>
  <si>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</si>
  <si>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</si>
  <si>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</si>
  <si>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</si>
  <si>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</si>
  <si>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</si>
  <si>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</si>
  <si>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</si>
  <si>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</si>
  <si>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</si>
  <si>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</si>
  <si>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</si>
  <si>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</si>
  <si>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</si>
  <si>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</si>
  <si>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</si>
  <si>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</si>
  <si>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</si>
  <si>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</si>
  <si>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</si>
  <si>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</si>
  <si>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</si>
  <si>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</si>
  <si>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</si>
  <si>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</si>
  <si>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</si>
  <si>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</si>
  <si>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</si>
  <si>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</si>
  <si>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</si>
  <si>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</si>
  <si>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</si>
  <si>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</si>
  <si>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</si>
  <si>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</si>
  <si>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</si>
  <si>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</si>
  <si>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</si>
  <si>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</si>
  <si>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</si>
  <si>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</si>
  <si>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</si>
  <si>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</si>
  <si>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</si>
  <si>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</si>
  <si>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</si>
  <si>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</si>
  <si>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</si>
  <si>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</si>
  <si>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</si>
  <si>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</si>
  <si>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</si>
  <si>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</si>
  <si>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</si>
  <si>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</si>
  <si>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</si>
  <si>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</si>
  <si>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</si>
  <si>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</si>
  <si>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</si>
  <si>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</si>
  <si>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</si>
  <si>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</si>
  <si>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</si>
  <si>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</si>
  <si>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</si>
  <si>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</si>
  <si>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</si>
  <si>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</si>
  <si>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</si>
  <si>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</si>
  <si>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</si>
  <si>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</si>
  <si>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</si>
  <si>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</si>
  <si>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</si>
  <si>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</si>
  <si>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</si>
  <si>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</si>
  <si>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</si>
  <si>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</si>
  <si>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</si>
  <si>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</si>
  <si>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</si>
  <si>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</si>
  <si>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</si>
  <si>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</si>
  <si>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</si>
  <si>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</si>
  <si>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</si>
  <si>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</si>
  <si>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</si>
  <si>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</si>
  <si>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</si>
  <si>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</si>
  <si>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</si>
  <si>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</si>
  <si>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</si>
  <si>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</si>
  <si>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</si>
  <si>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</si>
  <si>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</si>
  <si>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</si>
  <si>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</si>
  <si>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</si>
  <si>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</si>
  <si>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</si>
  <si>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</si>
  <si>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</si>
  <si>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</si>
  <si>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</si>
  <si>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</si>
  <si>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</si>
  <si>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</si>
  <si>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</si>
  <si>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</si>
  <si>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</si>
  <si>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</si>
  <si>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</si>
  <si>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</si>
  <si>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</si>
  <si>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</si>
  <si>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</si>
  <si>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</si>
  <si>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</si>
  <si>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</si>
  <si>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</si>
  <si>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</si>
  <si>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</si>
  <si>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</si>
  <si>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</si>
  <si>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</si>
  <si>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</si>
  <si>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</si>
  <si>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</si>
  <si>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</si>
  <si>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</si>
  <si>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</si>
  <si>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</si>
  <si>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</si>
  <si>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</si>
  <si>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</si>
  <si>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</si>
  <si>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</si>
  <si>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</si>
  <si>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</si>
  <si>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</si>
  <si>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</si>
  <si>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</si>
  <si>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</si>
  <si>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</si>
  <si>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</si>
  <si>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</si>
  <si>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</si>
  <si>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</si>
  <si>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</si>
  <si>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</si>
  <si>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</si>
  <si>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</si>
  <si>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</si>
  <si>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</si>
  <si>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</si>
  <si>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</si>
  <si>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</si>
  <si>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</si>
  <si>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</si>
  <si>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</si>
  <si>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</si>
  <si>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</si>
  <si>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</si>
  <si>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</si>
  <si>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</si>
  <si>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</si>
  <si>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</si>
  <si>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</si>
  <si>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</si>
  <si>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</si>
  <si>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</si>
  <si>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</si>
  <si>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</si>
  <si>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</si>
  <si>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</si>
  <si>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</si>
  <si>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</si>
  <si>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</si>
  <si>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</si>
  <si>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</si>
  <si>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</si>
  <si>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</si>
  <si>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</si>
  <si>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</si>
  <si>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</si>
  <si>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</si>
  <si>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</si>
  <si>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</si>
  <si>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</si>
  <si>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</si>
  <si>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</si>
  <si>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</si>
  <si>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</si>
  <si>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</si>
  <si>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</si>
  <si>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</si>
  <si>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</si>
  <si>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</si>
  <si>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</si>
  <si>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</si>
  <si>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</si>
  <si>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</si>
  <si>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</si>
  <si>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</si>
  <si>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</si>
  <si>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</si>
  <si>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</si>
  <si>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</si>
  <si>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</si>
  <si>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</si>
  <si>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</si>
  <si>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</si>
  <si>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</si>
  <si>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</si>
  <si>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</si>
  <si>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</si>
  <si>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</si>
  <si>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</si>
  <si>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</si>
  <si>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</si>
  <si>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</si>
  <si>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</si>
  <si>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</si>
  <si>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</si>
  <si>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</si>
  <si>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</si>
  <si>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</si>
  <si>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</si>
  <si>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</si>
  <si>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</si>
  <si>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</si>
  <si>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</si>
  <si>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</si>
  <si>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</si>
  <si>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</si>
  <si>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</si>
  <si>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</si>
  <si>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</si>
  <si>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</si>
  <si>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</si>
  <si>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</si>
  <si>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</si>
  <si>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</si>
  <si>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</si>
  <si>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</si>
  <si>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</si>
  <si>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</si>
  <si>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</si>
  <si>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</si>
  <si>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</si>
  <si>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</si>
  <si>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</si>
  <si>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</si>
  <si>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</si>
  <si>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</si>
  <si>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</si>
  <si>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</si>
  <si>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</si>
  <si>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</si>
  <si>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</si>
  <si>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</si>
  <si>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</si>
  <si>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</si>
  <si>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</si>
  <si>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</si>
  <si>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</si>
  <si>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</si>
  <si>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</si>
  <si>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</si>
  <si>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</si>
  <si>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</si>
  <si>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</si>
  <si>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</si>
  <si>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</si>
  <si>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</si>
  <si>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</si>
  <si>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</si>
  <si>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</si>
  <si>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</si>
  <si>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</si>
  <si>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</si>
  <si>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</si>
  <si>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</si>
  <si>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</si>
  <si>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</si>
  <si>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</si>
  <si>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</si>
  <si>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</si>
  <si>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</si>
  <si>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</si>
  <si>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</si>
  <si>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</si>
  <si>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</si>
  <si>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</si>
  <si>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</si>
  <si>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</si>
  <si>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</si>
  <si>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</si>
  <si>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</si>
  <si>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</si>
  <si>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</si>
  <si>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</si>
  <si>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</si>
  <si>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</si>
  <si>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</si>
  <si>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</si>
  <si>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</si>
  <si>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</si>
  <si>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</si>
  <si>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</si>
  <si>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</si>
  <si>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</si>
  <si>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</si>
  <si>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</si>
  <si>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</si>
  <si>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</si>
  <si>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</si>
  <si>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</si>
  <si>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</si>
  <si>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</si>
  <si>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</si>
  <si>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</si>
  <si>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</si>
  <si>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</si>
  <si>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</si>
  <si>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</si>
  <si>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</si>
  <si>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</si>
  <si>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</si>
  <si>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</si>
  <si>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</si>
  <si>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</si>
  <si>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</si>
  <si>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</si>
  <si>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</si>
  <si>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</si>
  <si>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</si>
  <si>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</si>
  <si>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</si>
  <si>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</si>
  <si>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</si>
  <si>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</si>
  <si>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</si>
  <si>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</si>
  <si>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</si>
  <si>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</si>
  <si>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</si>
  <si>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</si>
  <si>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</si>
  <si>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</si>
  <si>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</si>
  <si>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</si>
  <si>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</si>
  <si>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</si>
  <si>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</si>
  <si>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</si>
  <si>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</si>
  <si>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</si>
  <si>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</si>
  <si>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</si>
  <si>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</si>
  <si>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</si>
  <si>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</si>
  <si>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</si>
  <si>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</si>
  <si>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</si>
  <si>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</si>
  <si>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</si>
  <si>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</si>
  <si>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</si>
  <si>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</si>
  <si>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</si>
  <si>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</si>
  <si>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</si>
  <si>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</si>
  <si>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</si>
  <si>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</si>
  <si>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</si>
  <si>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</si>
  <si>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</si>
  <si>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</si>
  <si>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</si>
  <si>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</si>
  <si>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</si>
  <si>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</si>
  <si>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</si>
  <si>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</si>
  <si>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</si>
  <si>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</si>
  <si>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</si>
  <si>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</si>
  <si>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</si>
  <si>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</si>
  <si>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</si>
  <si>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</si>
  <si>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</si>
  <si>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</si>
  <si>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</si>
  <si>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</si>
  <si>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</si>
  <si>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</si>
  <si>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</si>
  <si>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</si>
  <si>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</si>
  <si>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</si>
  <si>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</si>
  <si>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</si>
  <si>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</si>
  <si>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</si>
  <si>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</si>
  <si>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</si>
  <si>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</si>
  <si>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</si>
  <si>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</si>
  <si>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</si>
  <si>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</si>
  <si>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</si>
  <si>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</si>
  <si>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</si>
  <si>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</si>
  <si>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</si>
  <si>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</si>
  <si>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</si>
  <si>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</si>
  <si>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</si>
  <si>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</si>
  <si>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</si>
  <si>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</si>
  <si>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</si>
  <si>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</si>
  <si>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</si>
  <si>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</si>
  <si>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</si>
  <si>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</si>
  <si>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</si>
  <si>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</si>
  <si>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</si>
  <si>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</si>
  <si>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</si>
  <si>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</si>
  <si>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</si>
  <si>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</si>
  <si>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</si>
  <si>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</si>
  <si>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</si>
  <si>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</si>
  <si>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</si>
  <si>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</si>
  <si>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</si>
  <si>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</si>
  <si>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</si>
  <si>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</si>
  <si>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</si>
  <si>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</si>
  <si>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</si>
  <si>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</si>
  <si>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</si>
  <si>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</si>
  <si>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</si>
  <si>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</si>
  <si>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</si>
  <si>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</si>
  <si>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</si>
  <si>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</si>
  <si>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</si>
  <si>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</si>
  <si>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</si>
  <si>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</si>
  <si>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</si>
  <si>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</si>
  <si>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</si>
  <si>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</si>
  <si>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</si>
  <si>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</si>
  <si>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</si>
  <si>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</si>
  <si>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</si>
  <si>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</si>
  <si>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</si>
  <si>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</si>
  <si>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</si>
  <si>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</si>
  <si>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</si>
  <si>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</si>
  <si>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</si>
  <si>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</si>
  <si>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</si>
  <si>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</si>
  <si>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</si>
  <si>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</si>
  <si>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</si>
  <si>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</si>
  <si>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</si>
  <si>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</si>
  <si>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</si>
  <si>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</si>
  <si>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</si>
  <si>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</si>
  <si>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</si>
  <si>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</si>
  <si>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</si>
  <si>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</si>
  <si>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</si>
  <si>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</si>
  <si>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</si>
  <si>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</si>
  <si>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</si>
  <si>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</si>
  <si>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</si>
  <si>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</si>
  <si>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</si>
  <si>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</si>
  <si>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</si>
  <si>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</si>
  <si>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</si>
  <si>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</si>
  <si>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</si>
  <si>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</si>
  <si>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</si>
  <si>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</si>
  <si>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</si>
  <si>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</si>
  <si>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</si>
  <si>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</si>
  <si>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</si>
  <si>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</si>
  <si>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</si>
  <si>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</si>
  <si>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</si>
  <si>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</si>
  <si>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</si>
  <si>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</si>
  <si>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</si>
  <si>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</si>
  <si>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</si>
  <si>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</si>
  <si>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</si>
  <si>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</si>
  <si>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</si>
  <si>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</si>
  <si>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</si>
  <si>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</si>
  <si>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</si>
  <si>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</si>
  <si>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</si>
  <si>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</si>
  <si>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</si>
  <si>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</si>
  <si>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</si>
  <si>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</si>
  <si>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</si>
  <si>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</si>
  <si>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</si>
  <si>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</si>
  <si>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</si>
  <si>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</si>
  <si>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</si>
  <si>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</si>
  <si>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</si>
  <si>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</si>
  <si>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</si>
  <si>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</si>
  <si>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</si>
  <si>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</si>
  <si>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</si>
  <si>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</si>
  <si>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</si>
  <si>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</si>
  <si>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</si>
  <si>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</si>
  <si>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</si>
  <si>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</si>
  <si>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</si>
  <si>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</si>
  <si>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</si>
  <si>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</si>
  <si>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</si>
  <si>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</si>
  <si>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</si>
  <si>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</si>
  <si>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</si>
  <si>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</si>
  <si>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</si>
  <si>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</si>
  <si>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</si>
  <si>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</si>
  <si>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</si>
  <si>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</si>
  <si>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</si>
  <si>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</si>
  <si>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</si>
  <si>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</si>
  <si>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</si>
  <si>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</si>
  <si>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</si>
  <si>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</si>
  <si>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</si>
  <si>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</si>
  <si>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</si>
  <si>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</si>
  <si>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</si>
  <si>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</si>
  <si>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</si>
  <si>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</si>
  <si>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</si>
  <si>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</si>
  <si>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</si>
  <si>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</si>
  <si>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</si>
  <si>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</si>
  <si>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</si>
  <si>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</si>
  <si>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</si>
  <si>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</si>
  <si>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</si>
  <si>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</si>
  <si>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</si>
  <si>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</si>
  <si>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</si>
  <si>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</si>
  <si>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</si>
  <si>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</si>
  <si>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</si>
  <si>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</si>
  <si>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</si>
  <si>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</si>
  <si>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</si>
  <si>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</si>
  <si>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</si>
  <si>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</si>
  <si>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</si>
  <si>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</si>
  <si>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</si>
  <si>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</si>
  <si>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</si>
  <si>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</si>
  <si>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</si>
  <si>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</si>
  <si>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</si>
  <si>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</si>
  <si>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</si>
  <si>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</si>
  <si>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</si>
  <si>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</si>
  <si>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</si>
  <si>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</si>
  <si>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</si>
  <si>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</si>
  <si>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</si>
  <si>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</si>
  <si>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</si>
  <si>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</si>
  <si>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</si>
  <si>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</si>
  <si>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</si>
  <si>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</si>
  <si>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</si>
  <si>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</si>
  <si>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</si>
  <si>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</si>
  <si>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</si>
  <si>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</si>
  <si>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</si>
  <si>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</si>
  <si>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</si>
  <si>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</si>
  <si>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</si>
  <si>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</si>
  <si>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</si>
  <si>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</si>
  <si>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</si>
  <si>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</si>
  <si>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</si>
  <si>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</si>
  <si>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</si>
  <si>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</si>
  <si>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</si>
  <si>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</si>
  <si>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</si>
  <si>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</si>
  <si>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</si>
  <si>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</si>
  <si>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</si>
  <si>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</si>
  <si>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</si>
  <si>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</si>
  <si>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</si>
  <si>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</si>
  <si>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</si>
  <si>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</si>
  <si>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</si>
  <si>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</si>
  <si>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</si>
  <si>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</si>
  <si>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</si>
  <si>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</si>
  <si>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</si>
  <si>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</si>
  <si>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</si>
  <si>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</si>
  <si>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</si>
  <si>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</si>
  <si>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</si>
  <si>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</si>
  <si>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</si>
  <si>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</si>
  <si>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</si>
  <si>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</si>
  <si>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</si>
  <si>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</si>
  <si>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</si>
  <si>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</si>
  <si>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</si>
  <si>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</si>
  <si>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</si>
  <si>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</si>
  <si>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</si>
  <si>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</si>
  <si>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</si>
  <si>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</si>
  <si>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</si>
  <si>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</si>
  <si>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</si>
  <si>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</si>
  <si>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</si>
  <si>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</si>
  <si>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</si>
  <si>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</si>
  <si>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</si>
  <si>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</si>
  <si>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</si>
  <si>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</si>
  <si>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</si>
  <si>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</si>
  <si>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</si>
  <si>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</si>
  <si>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</si>
  <si>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</si>
  <si>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</si>
  <si>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</si>
  <si>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</si>
  <si>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</si>
  <si>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</si>
  <si>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</si>
  <si>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</si>
  <si>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</si>
  <si>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</si>
  <si>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</si>
  <si>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</si>
  <si>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</si>
  <si>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</si>
  <si>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</si>
  <si>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</si>
  <si>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</si>
  <si>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</si>
  <si>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</si>
  <si>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</si>
  <si>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</si>
  <si>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</si>
  <si>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</si>
  <si>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</si>
  <si>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</si>
  <si>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</si>
  <si>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</si>
  <si>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</si>
  <si>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</si>
  <si>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</si>
  <si>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</si>
  <si>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</si>
  <si>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</si>
  <si>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</si>
  <si>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</si>
  <si>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</si>
  <si>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</si>
  <si>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</si>
  <si>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</si>
  <si>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</si>
  <si>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</si>
  <si>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</si>
  <si>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</si>
  <si>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</si>
  <si>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</si>
  <si>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</si>
  <si>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</si>
  <si>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</si>
  <si>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</si>
  <si>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</si>
  <si>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</si>
  <si>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</si>
  <si>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</si>
  <si>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</si>
  <si>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</si>
  <si>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</si>
  <si>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</si>
  <si>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</si>
  <si>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</si>
  <si>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</si>
  <si>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</si>
  <si>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</si>
  <si>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</si>
  <si>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</si>
  <si>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</si>
  <si>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</si>
  <si>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</si>
  <si>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</si>
  <si>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</si>
  <si>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</si>
  <si>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</si>
  <si>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</si>
  <si>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</si>
  <si>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</si>
  <si>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</si>
  <si>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</si>
  <si>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</si>
  <si>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</si>
  <si>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</si>
  <si>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</si>
  <si>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</si>
  <si>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</si>
  <si>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</si>
  <si>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</si>
  <si>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</si>
  <si>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</si>
  <si>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</si>
  <si>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</si>
  <si>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</si>
  <si>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</si>
  <si>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</si>
  <si>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</si>
  <si>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</si>
  <si>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</si>
  <si>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</si>
  <si>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</si>
  <si>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</si>
  <si>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</si>
  <si>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</si>
  <si>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</si>
  <si>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</si>
  <si>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</si>
  <si>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</si>
  <si>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</si>
  <si>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</si>
  <si>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</si>
  <si>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</si>
  <si>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</si>
  <si>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</si>
  <si>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</si>
  <si>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</si>
  <si>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</si>
  <si>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</si>
  <si>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</si>
  <si>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</si>
  <si>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</si>
  <si>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</si>
  <si>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</si>
  <si>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</si>
  <si>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</si>
  <si>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</si>
  <si>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</si>
  <si>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</si>
  <si>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</si>
  <si>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</si>
  <si>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</si>
  <si>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</si>
  <si>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</si>
  <si>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</si>
  <si>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</si>
  <si>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</si>
  <si>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</si>
  <si>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</si>
  <si>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</si>
  <si>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</si>
  <si>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</si>
  <si>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</si>
  <si>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</si>
  <si>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</si>
  <si>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</si>
  <si>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</si>
  <si>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</si>
  <si>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</si>
  <si>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</si>
  <si>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</si>
  <si>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</si>
  <si>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</si>
  <si>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</si>
  <si>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</si>
  <si>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</si>
  <si>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</si>
  <si>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</si>
  <si>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</si>
  <si>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</si>
  <si>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</si>
  <si>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</si>
  <si>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</si>
  <si>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</si>
  <si>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</si>
  <si>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</si>
  <si>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</si>
  <si>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</si>
  <si>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</si>
  <si>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</si>
  <si>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</si>
  <si>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</si>
  <si>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</si>
  <si>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</si>
  <si>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</si>
  <si>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</si>
  <si>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</si>
  <si>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</si>
  <si>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</si>
  <si>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</si>
  <si>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</si>
  <si>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</si>
  <si>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</si>
  <si>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</si>
  <si>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</si>
  <si>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</si>
  <si>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</si>
  <si>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</si>
  <si>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</si>
  <si>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</si>
  <si>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</si>
  <si>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</si>
  <si>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</si>
  <si>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</si>
  <si>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</si>
  <si>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</si>
  <si>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</si>
  <si>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</si>
  <si>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</si>
  <si>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</si>
  <si>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</si>
  <si>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</si>
  <si>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</si>
  <si>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</si>
  <si>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</si>
  <si>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</si>
  <si>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</si>
  <si>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</si>
  <si>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</si>
  <si>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</si>
  <si>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</si>
  <si>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</si>
  <si>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</si>
  <si>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</si>
  <si>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</si>
  <si>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</si>
  <si>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</si>
  <si>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</si>
  <si>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</si>
  <si>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</si>
  <si>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</si>
  <si>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</si>
  <si>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</si>
  <si>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</si>
  <si>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</si>
  <si>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</si>
  <si>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</si>
  <si>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</si>
  <si>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</si>
  <si>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</si>
  <si>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</si>
  <si>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</si>
  <si>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</si>
  <si>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</si>
  <si>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</si>
  <si>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</si>
  <si>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</si>
  <si>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</si>
  <si>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</si>
  <si>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</si>
  <si>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</si>
  <si>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</si>
  <si>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</si>
  <si>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</si>
  <si>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</si>
  <si>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</si>
  <si>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</si>
  <si>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</si>
  <si>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</si>
  <si>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</si>
  <si>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</si>
  <si>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</si>
  <si>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</si>
  <si>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</si>
  <si>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</si>
  <si>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</si>
  <si>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</si>
  <si>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</si>
  <si>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</si>
  <si>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</si>
  <si>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</si>
  <si>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</si>
  <si>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</si>
  <si>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</si>
  <si>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</si>
  <si>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</si>
  <si>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</si>
  <si>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</si>
  <si>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</si>
  <si>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</si>
  <si>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</si>
  <si>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</si>
  <si>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</si>
  <si>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</si>
  <si>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</si>
  <si>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</si>
  <si>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</si>
  <si>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</si>
  <si>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</si>
  <si>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</si>
  <si>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</si>
  <si>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</si>
  <si>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</si>
  <si>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</si>
  <si>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</si>
  <si>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</si>
  <si>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</si>
  <si>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</si>
  <si>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</si>
  <si>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</si>
  <si>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</si>
  <si>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</si>
  <si>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</si>
  <si>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</si>
  <si>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</si>
  <si>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</si>
  <si>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</si>
  <si>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</si>
  <si>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</si>
  <si>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</si>
  <si>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</si>
  <si>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</si>
  <si>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</si>
  <si>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</si>
  <si>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</si>
  <si>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</si>
  <si>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</si>
  <si>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</si>
  <si>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</si>
  <si>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</si>
  <si>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</si>
  <si>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</si>
  <si>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</si>
  <si>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</si>
  <si>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</si>
  <si>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</si>
  <si>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</si>
  <si>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</si>
  <si>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</si>
  <si>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</si>
  <si>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</si>
  <si>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</si>
  <si>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</si>
  <si>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</si>
  <si>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</si>
  <si>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</si>
  <si>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</si>
  <si>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</si>
  <si>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</si>
  <si>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</si>
  <si>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</si>
  <si>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</si>
  <si>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</si>
  <si>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</si>
  <si>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</si>
  <si>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</si>
  <si>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</si>
  <si>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</si>
  <si>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</si>
  <si>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</si>
  <si>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</si>
  <si>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</si>
  <si>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</si>
  <si>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</si>
  <si>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</si>
  <si>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</si>
  <si>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</si>
  <si>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</si>
  <si>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</si>
  <si>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</si>
  <si>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</si>
  <si>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</si>
  <si>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</si>
  <si>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</si>
  <si>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</si>
  <si>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</si>
  <si>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</si>
  <si>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</si>
  <si>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</si>
  <si>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</si>
  <si>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</si>
  <si>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</si>
  <si>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</si>
  <si>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</si>
  <si>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</si>
  <si>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</si>
  <si>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</si>
  <si>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</si>
  <si>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</si>
  <si>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</si>
  <si>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</si>
  <si>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</si>
  <si>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</si>
  <si>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</si>
  <si>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</si>
  <si>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</si>
  <si>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</si>
  <si>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</si>
  <si>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</si>
  <si>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</si>
  <si>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</si>
  <si>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</si>
  <si>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</si>
  <si>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</si>
  <si>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</si>
  <si>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</si>
  <si>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</si>
  <si>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</si>
  <si>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</si>
  <si>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</si>
  <si>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</si>
  <si>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</si>
  <si>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</si>
  <si>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</si>
  <si>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</si>
  <si>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</si>
  <si>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</si>
  <si>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</si>
  <si>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</si>
  <si>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</si>
  <si>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</si>
  <si>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</si>
  <si>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</si>
  <si>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</si>
  <si>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</si>
  <si>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</si>
  <si>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</si>
  <si>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</si>
  <si>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</si>
  <si>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</si>
  <si>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</si>
  <si>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</si>
  <si>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</si>
  <si>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</si>
  <si>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</si>
  <si>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</si>
  <si>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</si>
  <si>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</si>
  <si>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</si>
  <si>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</si>
  <si>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</si>
  <si>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</si>
  <si>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</si>
  <si>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</si>
  <si>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</si>
  <si>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</si>
  <si>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</si>
  <si>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</si>
  <si>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</si>
  <si>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</si>
  <si>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</si>
  <si>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</si>
  <si>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</si>
  <si>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</si>
  <si>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</si>
  <si>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</si>
  <si>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</si>
  <si>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</si>
  <si>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</si>
  <si>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</si>
  <si>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</si>
  <si>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</si>
  <si>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</si>
  <si>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</si>
  <si>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</si>
  <si>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</si>
  <si>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</si>
  <si>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</si>
  <si>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</si>
  <si>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</si>
  <si>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</si>
  <si>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</si>
  <si>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</si>
  <si>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</si>
  <si>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</si>
  <si>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</si>
  <si>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</si>
  <si>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</si>
  <si>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</si>
  <si>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</si>
  <si>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</si>
  <si>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</si>
  <si>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</si>
  <si>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</si>
  <si>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</si>
  <si>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</si>
  <si>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</si>
  <si>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</si>
  <si>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</si>
  <si>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</si>
  <si>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</si>
  <si>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</si>
  <si>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</si>
  <si>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</si>
  <si>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</si>
  <si>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</si>
  <si>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</si>
  <si>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</si>
  <si>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</si>
  <si>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</si>
  <si>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</si>
  <si>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</si>
  <si>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</si>
  <si>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</si>
  <si>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</si>
  <si>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</si>
  <si>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</si>
  <si>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</si>
  <si>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</si>
  <si>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</si>
  <si>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</si>
  <si>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</si>
  <si>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</si>
  <si>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</si>
  <si>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</si>
  <si>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</si>
  <si>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</si>
  <si>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</si>
  <si>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</si>
  <si>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</si>
  <si>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</si>
  <si>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</si>
  <si>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</si>
  <si>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</si>
  <si>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</si>
  <si>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</si>
  <si>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</si>
  <si>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</si>
  <si>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</si>
  <si>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</si>
  <si>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</si>
  <si>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</si>
  <si>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</si>
  <si>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</si>
  <si>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</si>
  <si>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</si>
  <si>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</si>
  <si>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</si>
  <si>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</si>
  <si>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</si>
  <si>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</si>
  <si>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</si>
  <si>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</si>
  <si>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</si>
  <si>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</si>
  <si>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</si>
  <si>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</si>
  <si>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</si>
  <si>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</si>
  <si>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</si>
  <si>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</si>
  <si>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</si>
  <si>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</si>
  <si>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</si>
  <si>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</si>
  <si>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</si>
  <si>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</si>
  <si>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</si>
  <si>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</si>
  <si>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</si>
  <si>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</si>
  <si>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</si>
  <si>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</si>
  <si>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</si>
  <si>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</si>
  <si>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</si>
  <si>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</si>
  <si>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</si>
  <si>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</si>
  <si>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</si>
  <si>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</si>
  <si>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</si>
  <si>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</si>
  <si>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</si>
  <si>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</si>
  <si>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</si>
  <si>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</si>
  <si>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</si>
  <si>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</si>
  <si>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</si>
  <si>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</si>
  <si>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</si>
  <si>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</si>
  <si>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</si>
  <si>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</si>
  <si>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</si>
  <si>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</si>
  <si>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</si>
  <si>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</si>
  <si>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</si>
  <si>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</si>
  <si>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</si>
  <si>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</si>
  <si>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</si>
  <si>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</si>
  <si>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</si>
  <si>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</si>
  <si>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</si>
  <si>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</si>
  <si>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</si>
  <si>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</si>
  <si>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</si>
  <si>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</si>
  <si>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</si>
  <si>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</si>
  <si>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</si>
  <si>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</si>
  <si>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</si>
  <si>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</si>
  <si>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</si>
  <si>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</si>
  <si>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</si>
  <si>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</si>
  <si>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</si>
  <si>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</si>
  <si>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</si>
  <si>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</si>
  <si>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</si>
  <si>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</si>
  <si>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</si>
  <si>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</si>
  <si>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</si>
  <si>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</si>
  <si>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</si>
  <si>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</si>
  <si>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</si>
  <si>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</si>
  <si>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</si>
  <si>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</si>
  <si>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</si>
  <si>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</si>
  <si>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</si>
  <si>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</si>
  <si>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</si>
  <si>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</si>
  <si>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</si>
  <si>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</si>
  <si>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</si>
  <si>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</si>
  <si>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</si>
  <si>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</si>
  <si>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</si>
  <si>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</si>
  <si>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</si>
  <si>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</si>
  <si>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</si>
  <si>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</si>
  <si>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</si>
  <si>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</si>
  <si>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</si>
  <si>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</si>
  <si>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</si>
  <si>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</si>
  <si>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</si>
  <si>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</si>
  <si>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</si>
  <si>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</si>
  <si>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</si>
  <si>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</si>
  <si>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</si>
  <si>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</si>
  <si>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</si>
  <si>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</si>
  <si>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</si>
  <si>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</si>
  <si>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</si>
  <si>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</si>
  <si>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</si>
  <si>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</si>
  <si>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</si>
  <si>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</si>
  <si>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</si>
  <si>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</si>
  <si>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</si>
  <si>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</si>
  <si>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</si>
  <si>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</si>
  <si>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</si>
  <si>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</si>
  <si>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</si>
  <si>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</si>
  <si>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</si>
  <si>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</si>
  <si>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</si>
  <si>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</si>
  <si>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</si>
  <si>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</si>
  <si>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</si>
  <si>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</si>
  <si>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</si>
  <si>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</si>
  <si>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</si>
  <si>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</si>
  <si>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</si>
  <si>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</si>
  <si>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</si>
  <si>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</si>
  <si>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</si>
  <si>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</si>
  <si>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</si>
  <si>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</si>
  <si>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</si>
  <si>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</si>
  <si>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</si>
  <si>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</si>
  <si>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</si>
  <si>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</si>
  <si>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</si>
  <si>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</si>
  <si>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</si>
  <si>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</si>
  <si>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</si>
  <si>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</si>
  <si>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</si>
  <si>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</si>
  <si>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</si>
  <si>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</si>
  <si>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</si>
  <si>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</si>
  <si>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</si>
  <si>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</si>
  <si>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</si>
  <si>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</si>
  <si>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</si>
  <si>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</si>
  <si>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</si>
  <si>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</si>
  <si>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</si>
  <si>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</si>
  <si>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</si>
  <si>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</si>
  <si>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</si>
  <si>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</si>
  <si>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</si>
  <si>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</si>
  <si>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</si>
  <si>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</si>
  <si>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</si>
  <si>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</si>
  <si>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</si>
  <si>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</si>
  <si>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</si>
  <si>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</si>
  <si>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</si>
  <si>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</si>
  <si>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</si>
  <si>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</si>
  <si>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</si>
  <si>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</si>
  <si>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</si>
  <si>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</si>
  <si>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</si>
  <si>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</si>
  <si>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</si>
  <si>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</si>
  <si>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</si>
  <si>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</si>
  <si>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</si>
  <si>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</si>
  <si>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</si>
  <si>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</si>
  <si>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</si>
  <si>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</si>
  <si>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</si>
  <si>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</si>
  <si>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</si>
  <si>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</si>
  <si>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</si>
  <si>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</si>
  <si>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</si>
  <si>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</si>
  <si>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</si>
  <si>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</si>
  <si>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</si>
  <si>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</si>
  <si>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</si>
  <si>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</si>
  <si>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</si>
  <si>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</si>
  <si>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</si>
  <si>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</si>
  <si>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</si>
  <si>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</si>
  <si>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</si>
  <si>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</si>
  <si>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</si>
  <si>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</si>
  <si>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</si>
  <si>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</si>
  <si>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</si>
  <si>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</si>
  <si>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</si>
  <si>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</si>
  <si>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</si>
  <si>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</si>
  <si>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</si>
  <si>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</si>
  <si>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</si>
  <si>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</si>
  <si>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</si>
  <si>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</si>
  <si>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</si>
  <si>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</si>
  <si>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</si>
  <si>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</si>
  <si>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</si>
  <si>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</si>
  <si>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</si>
  <si>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</si>
  <si>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</si>
  <si>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</si>
  <si>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</si>
  <si>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</si>
  <si>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</si>
  <si>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</si>
  <si>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</si>
  <si>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</si>
  <si>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</si>
  <si>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</si>
  <si>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</si>
  <si>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</si>
  <si>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</si>
  <si>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</si>
  <si>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</si>
  <si>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</si>
  <si>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</si>
  <si>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</si>
  <si>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</si>
  <si>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</si>
  <si>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</si>
  <si>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</si>
  <si>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</si>
  <si>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</si>
  <si>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</si>
  <si>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</si>
  <si>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</si>
  <si>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</si>
  <si>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</si>
  <si>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</si>
  <si>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</si>
  <si>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</si>
  <si>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</si>
  <si>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</si>
  <si>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</si>
  <si>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</si>
  <si>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</si>
  <si>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</si>
  <si>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</si>
  <si>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</si>
  <si>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</si>
  <si>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</si>
  <si>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</si>
  <si>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</si>
  <si>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</si>
  <si>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</si>
  <si>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</si>
  <si>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</si>
  <si>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</si>
  <si>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</si>
  <si>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</si>
  <si>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</si>
  <si>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</si>
  <si>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</si>
  <si>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</si>
  <si>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</si>
  <si>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</si>
  <si>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</si>
  <si>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</si>
  <si>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</si>
  <si>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</si>
  <si>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</si>
  <si>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</si>
  <si>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</si>
  <si>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</si>
  <si>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</si>
  <si>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</si>
  <si>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</si>
  <si>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</si>
  <si>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</si>
  <si>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</si>
  <si>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</si>
  <si>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</si>
  <si>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</si>
  <si>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</si>
  <si>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</si>
  <si>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</si>
  <si>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</si>
  <si>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</si>
  <si>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</si>
  <si>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</si>
  <si>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</si>
  <si>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</si>
  <si>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</si>
  <si>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</si>
  <si>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</si>
  <si>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</si>
  <si>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</si>
  <si>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</si>
  <si>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</si>
  <si>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</si>
  <si>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</si>
  <si>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</si>
  <si>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</si>
  <si>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</si>
  <si>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</si>
  <si>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</si>
  <si>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</si>
  <si>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</si>
  <si>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</si>
  <si>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</si>
  <si>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</si>
  <si>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</si>
  <si>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</si>
  <si>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</si>
  <si>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</si>
  <si>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</si>
  <si>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</si>
  <si>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</si>
  <si>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</si>
  <si>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</si>
  <si>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</si>
  <si>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</si>
  <si>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</si>
  <si>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</si>
  <si>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</si>
  <si>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</si>
  <si>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</si>
  <si>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</si>
  <si>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</si>
  <si>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</si>
  <si>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</si>
  <si>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</si>
  <si>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</si>
  <si>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</si>
  <si>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</si>
  <si>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</si>
  <si>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</si>
  <si>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</si>
  <si>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</si>
  <si>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</si>
  <si>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</si>
  <si>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</si>
  <si>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</si>
  <si>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</si>
  <si>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</si>
  <si>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</si>
  <si>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</si>
  <si>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</si>
  <si>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</si>
  <si>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</si>
  <si>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</si>
  <si>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</si>
  <si>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</si>
  <si>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</si>
  <si>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</si>
  <si>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</si>
  <si>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</si>
  <si>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</si>
  <si>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</si>
  <si>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</si>
  <si>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</si>
  <si>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</si>
  <si>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</si>
  <si>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</si>
  <si>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</si>
  <si>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</si>
  <si>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</si>
  <si>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</si>
  <si>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</si>
  <si>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</si>
  <si>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</si>
  <si>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</si>
  <si>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</si>
  <si>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</si>
  <si>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</si>
  <si>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</si>
  <si>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</si>
  <si>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</si>
  <si>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</si>
  <si>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</si>
  <si>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</si>
  <si>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</si>
  <si>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</si>
  <si>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</si>
  <si>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</si>
  <si>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</si>
  <si>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</si>
  <si>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</si>
  <si>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</si>
  <si>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</si>
  <si>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</si>
  <si>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</si>
  <si>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</si>
  <si>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</si>
  <si>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</si>
  <si>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</si>
  <si>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</si>
  <si>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</si>
  <si>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</si>
  <si>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</si>
  <si>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</si>
  <si>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</si>
  <si>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</si>
  <si>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</si>
  <si>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</si>
  <si>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</si>
  <si>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</si>
  <si>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</si>
  <si>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</si>
  <si>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</si>
  <si>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</si>
  <si>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</si>
  <si>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</si>
  <si>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</si>
  <si>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</si>
  <si>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</si>
  <si>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</si>
  <si>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</si>
  <si>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</si>
  <si>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</si>
  <si>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</si>
  <si>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</si>
  <si>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</si>
  <si>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</si>
  <si>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</si>
  <si>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</si>
  <si>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</si>
  <si>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</si>
  <si>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</si>
  <si>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</si>
  <si>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</si>
  <si>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</si>
  <si>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</si>
  <si>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</si>
  <si>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</si>
  <si>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</si>
  <si>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</si>
  <si>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</si>
  <si>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</si>
  <si>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</si>
  <si>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</si>
  <si>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</si>
  <si>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</si>
  <si>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</si>
  <si>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</si>
  <si>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</si>
  <si>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</si>
  <si>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</si>
  <si>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</si>
  <si>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</si>
  <si>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</si>
  <si>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</si>
  <si>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</si>
  <si>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</si>
  <si>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</si>
  <si>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</si>
  <si>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</si>
  <si>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</si>
  <si>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</si>
  <si>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</si>
  <si>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</si>
  <si>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</si>
  <si>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</si>
  <si>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</si>
  <si>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</si>
  <si>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</si>
  <si>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</si>
  <si>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</si>
  <si>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</si>
  <si>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</si>
  <si>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</si>
  <si>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</si>
  <si>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</si>
  <si>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</si>
  <si>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</si>
  <si>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</si>
  <si>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</si>
  <si>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</si>
  <si>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</si>
  <si>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</si>
  <si>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</si>
  <si>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</si>
  <si>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</si>
  <si>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</si>
  <si>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</si>
  <si>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</si>
  <si>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</si>
  <si>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</si>
  <si>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</si>
  <si>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</si>
  <si>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</si>
  <si>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</si>
  <si>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</si>
  <si>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</si>
  <si>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</si>
  <si>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</si>
  <si>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</si>
  <si>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</si>
  <si>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</si>
  <si>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</si>
  <si>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</si>
  <si>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</si>
  <si>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</si>
  <si>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</si>
  <si>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</si>
  <si>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</si>
  <si>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</si>
  <si>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</si>
  <si>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</si>
  <si>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</si>
  <si>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</si>
  <si>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</si>
  <si>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</si>
  <si>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</si>
  <si>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</si>
  <si>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</si>
  <si>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</si>
  <si>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</si>
  <si>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</si>
  <si>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</si>
  <si>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</si>
  <si>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</si>
  <si>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</si>
  <si>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</si>
  <si>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</si>
  <si>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</si>
  <si>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</si>
  <si>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</si>
  <si>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</si>
  <si>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</si>
  <si>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</si>
  <si>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</si>
  <si>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</si>
  <si>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</si>
  <si>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</si>
  <si>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</si>
  <si>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</si>
  <si>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</si>
  <si>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</si>
  <si>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</si>
  <si>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</si>
  <si>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</si>
  <si>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</si>
  <si>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</si>
  <si>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</si>
  <si>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</si>
  <si>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</si>
  <si>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</si>
  <si>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</si>
  <si>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</si>
  <si>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</si>
  <si>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</si>
  <si>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</si>
  <si>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</si>
  <si>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</si>
  <si>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</si>
  <si>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</si>
  <si>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</si>
  <si>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</si>
  <si>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</si>
  <si>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</si>
  <si>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</si>
  <si>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</si>
  <si>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</si>
  <si>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</si>
  <si>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</si>
  <si>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</si>
  <si>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</si>
  <si>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</si>
  <si>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</si>
  <si>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</si>
  <si>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</si>
  <si>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</si>
  <si>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</si>
  <si>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</si>
  <si>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</si>
  <si>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</si>
  <si>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</si>
  <si>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</si>
  <si>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</si>
  <si>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</si>
  <si>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</si>
  <si>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</si>
  <si>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</si>
  <si>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</si>
  <si>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</si>
  <si>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</si>
  <si>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</si>
  <si>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</si>
  <si>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</si>
  <si>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</si>
  <si>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</si>
  <si>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</si>
  <si>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</si>
  <si>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</si>
  <si>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</si>
  <si>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</si>
  <si>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</si>
  <si>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</si>
  <si>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</si>
  <si>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</si>
  <si>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</si>
  <si>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</si>
  <si>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</si>
  <si>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</si>
  <si>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</si>
  <si>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</si>
  <si>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</si>
  <si>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</si>
  <si>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</si>
  <si>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</si>
  <si>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</si>
  <si>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</si>
  <si>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</si>
  <si>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</si>
  <si>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</si>
  <si>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</si>
  <si>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</si>
  <si>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</si>
  <si>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</si>
  <si>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</si>
  <si>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</si>
  <si>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</si>
  <si>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</si>
  <si>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</si>
  <si>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</si>
  <si>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</si>
  <si>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</si>
  <si>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</si>
  <si>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</si>
  <si>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</si>
  <si>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</si>
  <si>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</si>
  <si>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</si>
  <si>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</si>
  <si>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</si>
  <si>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</si>
  <si>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</si>
  <si>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</si>
  <si>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</si>
  <si>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</si>
  <si>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</si>
  <si>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</si>
  <si>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</si>
  <si>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</si>
  <si>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</si>
  <si>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</si>
  <si>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</si>
  <si>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</si>
  <si>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</si>
  <si>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</si>
  <si>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</si>
  <si>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</si>
  <si>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</si>
  <si>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</si>
  <si>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</si>
  <si>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</si>
  <si>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</si>
  <si>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</si>
  <si>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</si>
  <si>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</si>
  <si>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</si>
  <si>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</si>
  <si>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</si>
  <si>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</si>
  <si>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</si>
  <si>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</si>
  <si>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</si>
  <si>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</si>
  <si>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</si>
  <si>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</si>
  <si>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</si>
  <si>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</si>
  <si>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</si>
  <si>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</si>
  <si>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</si>
  <si>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</si>
  <si>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</si>
  <si>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</si>
  <si>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</si>
  <si>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</si>
  <si>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</si>
  <si>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</si>
  <si>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</si>
  <si>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</si>
  <si>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</si>
  <si>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</si>
  <si>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</si>
  <si>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</si>
  <si>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</si>
  <si>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</si>
  <si>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</si>
  <si>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</si>
  <si>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</si>
  <si>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</si>
  <si>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</si>
  <si>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</si>
  <si>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</si>
  <si>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</si>
  <si>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</si>
  <si>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</si>
  <si>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</si>
  <si>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</si>
  <si>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</si>
  <si>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</si>
  <si>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</si>
  <si>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</si>
  <si>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</si>
  <si>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</si>
  <si>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</si>
  <si>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</si>
  <si>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</si>
  <si>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</si>
  <si>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</si>
  <si>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</si>
  <si>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</si>
  <si>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</si>
  <si>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</si>
  <si>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</si>
  <si>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</si>
  <si>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</si>
  <si>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</si>
  <si>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</si>
  <si>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</si>
  <si>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</si>
  <si>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</si>
  <si>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</si>
  <si>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</si>
  <si>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</si>
  <si>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</si>
  <si>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</si>
  <si>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</si>
  <si>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</si>
  <si>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</si>
  <si>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</si>
  <si>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</si>
  <si>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</si>
  <si>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</si>
  <si>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</si>
  <si>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</si>
  <si>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</si>
  <si>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</si>
  <si>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</si>
  <si>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</si>
  <si>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</si>
  <si>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</si>
  <si>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</si>
  <si>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</si>
  <si>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</si>
  <si>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</si>
  <si>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</si>
  <si>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</si>
  <si>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</si>
  <si>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</si>
  <si>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</si>
  <si>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</si>
  <si>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</si>
  <si>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</si>
  <si>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</si>
  <si>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</si>
  <si>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</si>
  <si>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</si>
  <si>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</si>
  <si>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</si>
  <si>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</si>
  <si>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</si>
  <si>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</si>
  <si>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</si>
  <si>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</si>
  <si>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</si>
  <si>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</si>
  <si>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</si>
  <si>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</si>
  <si>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</si>
  <si>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</si>
  <si>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</si>
  <si>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</si>
  <si>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</si>
  <si>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</si>
  <si>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</si>
  <si>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</si>
  <si>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</si>
  <si>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</si>
  <si>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</si>
  <si>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</si>
  <si>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</si>
  <si>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</si>
  <si>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</si>
  <si>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</si>
  <si>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</si>
  <si>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</si>
  <si>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</si>
  <si>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</si>
  <si>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</si>
  <si>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</si>
  <si>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</si>
  <si>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</si>
  <si>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</si>
  <si>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</si>
  <si>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</si>
  <si>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</si>
  <si>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</si>
  <si>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</si>
  <si>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</si>
  <si>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</si>
  <si>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</si>
  <si>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</si>
  <si>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</si>
  <si>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</si>
  <si>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</si>
  <si>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</si>
  <si>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</si>
  <si>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</si>
  <si>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</si>
  <si>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</si>
  <si>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</si>
  <si>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</si>
  <si>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</si>
  <si>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</si>
  <si>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</si>
  <si>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</si>
  <si>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</si>
  <si>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</si>
  <si>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</si>
  <si>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</si>
  <si>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</si>
  <si>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</si>
  <si>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</si>
  <si>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</si>
  <si>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</si>
  <si>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</si>
  <si>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</si>
  <si>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</si>
  <si>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</si>
  <si>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</si>
  <si>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</si>
  <si>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</si>
  <si>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</si>
  <si>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</si>
  <si>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</si>
  <si>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</si>
  <si>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</si>
  <si>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</si>
  <si>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</si>
  <si>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</si>
  <si>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</si>
  <si>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</si>
  <si>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</si>
  <si>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</si>
  <si>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</si>
  <si>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</si>
  <si>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</si>
  <si>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</si>
  <si>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</si>
  <si>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</si>
  <si>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</si>
  <si>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</si>
  <si>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</si>
  <si>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</si>
  <si>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</si>
  <si>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</si>
  <si>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</si>
  <si>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</si>
  <si>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</si>
  <si>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</si>
  <si>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</si>
  <si>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</si>
  <si>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</si>
  <si>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</si>
  <si>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</si>
  <si>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</si>
  <si>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</si>
  <si>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</si>
  <si>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</si>
  <si>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</si>
  <si>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</si>
  <si>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</si>
  <si>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</si>
  <si>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</si>
  <si>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</si>
  <si>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</si>
  <si>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</si>
  <si>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</si>
  <si>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</si>
  <si>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</si>
  <si>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</si>
  <si>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</si>
  <si>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</si>
  <si>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</si>
  <si>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</si>
  <si>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</si>
  <si>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</si>
  <si>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</si>
  <si>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</si>
  <si>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</si>
  <si>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</si>
  <si>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</si>
  <si>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</si>
  <si>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</si>
  <si>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</si>
  <si>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</si>
  <si>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</si>
  <si>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</si>
  <si>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</si>
  <si>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</si>
  <si>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</si>
  <si>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</si>
  <si>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</si>
  <si>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</si>
  <si>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</si>
  <si>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</si>
  <si>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</si>
  <si>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</si>
  <si>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</si>
  <si>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</si>
  <si>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</si>
  <si>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</si>
  <si>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</si>
  <si>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</si>
  <si>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</si>
  <si>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</si>
  <si>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</si>
  <si>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</si>
  <si>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</si>
  <si>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</si>
  <si>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</si>
  <si>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</si>
  <si>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</si>
  <si>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</si>
  <si>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</si>
  <si>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</si>
  <si>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</si>
  <si>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</si>
  <si>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</si>
  <si>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</si>
  <si>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</si>
  <si>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</si>
  <si>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</si>
  <si>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</si>
  <si>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</si>
  <si>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</si>
  <si>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</si>
  <si>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</si>
  <si>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</si>
  <si>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</si>
  <si>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</si>
  <si>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</si>
  <si>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</si>
  <si>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</si>
  <si>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</si>
  <si>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</si>
  <si>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</si>
  <si>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</si>
  <si>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</si>
  <si>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</si>
  <si>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</si>
  <si>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</si>
  <si>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</si>
  <si>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</si>
  <si>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</si>
  <si>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</si>
  <si>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</si>
  <si>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</si>
  <si>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</si>
  <si>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</si>
  <si>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</si>
  <si>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</si>
  <si>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</si>
  <si>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</si>
  <si>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</si>
  <si>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</si>
  <si>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</si>
  <si>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</si>
  <si>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</si>
  <si>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</si>
  <si>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</si>
  <si>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</si>
  <si>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</si>
  <si>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</si>
  <si>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</si>
  <si>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</si>
  <si>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</si>
  <si>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</si>
  <si>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</si>
  <si>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</si>
  <si>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</si>
  <si>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</si>
  <si>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</si>
  <si>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</si>
  <si>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</si>
  <si>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</si>
  <si>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</si>
  <si>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</si>
  <si>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</si>
  <si>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</si>
  <si>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</si>
  <si>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</si>
  <si>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</si>
  <si>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</si>
  <si>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</si>
  <si>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</si>
  <si>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</si>
  <si>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</si>
  <si>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</si>
  <si>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</si>
  <si>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</si>
  <si>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</si>
  <si>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</si>
  <si>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</si>
  <si>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</si>
  <si>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</si>
  <si>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</si>
  <si>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</si>
  <si>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</si>
  <si>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</si>
  <si>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</si>
  <si>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</si>
  <si>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</si>
  <si>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</si>
  <si>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</si>
  <si>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</si>
  <si>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</si>
  <si>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</si>
  <si>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</si>
  <si>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</si>
  <si>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</si>
  <si>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</si>
  <si>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</si>
  <si>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</si>
  <si>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</si>
  <si>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</si>
  <si>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</si>
  <si>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</si>
  <si>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</si>
  <si>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</si>
  <si>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</si>
  <si>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</si>
  <si>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</si>
  <si>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</si>
  <si>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</si>
  <si>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</si>
  <si>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</si>
  <si>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</si>
  <si>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</si>
  <si>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</si>
  <si>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</si>
  <si>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</si>
  <si>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</si>
  <si>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</si>
  <si>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</si>
  <si>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</si>
  <si>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</si>
  <si>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</si>
  <si>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</si>
  <si>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</si>
  <si>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</si>
  <si>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</si>
  <si>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</si>
  <si>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</si>
  <si>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</si>
  <si>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</si>
  <si>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</si>
  <si>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</si>
  <si>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</si>
  <si>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</si>
  <si>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</si>
  <si>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</si>
  <si>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</si>
  <si>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</si>
  <si>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</si>
  <si>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</si>
  <si>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</si>
  <si>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</si>
  <si>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</si>
  <si>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</si>
  <si>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</si>
  <si>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</si>
  <si>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</si>
  <si>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</si>
  <si>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</si>
  <si>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</si>
  <si>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</si>
  <si>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</si>
  <si>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</si>
  <si>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</si>
  <si>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</si>
  <si>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</si>
  <si>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</si>
  <si>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</si>
  <si>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</si>
  <si>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</si>
  <si>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</si>
  <si>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</si>
  <si>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</si>
  <si>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</si>
  <si>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</si>
  <si>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</si>
  <si>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</si>
  <si>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</si>
  <si>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</si>
  <si>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</si>
  <si>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</si>
  <si>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</si>
  <si>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</si>
  <si>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</si>
  <si>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</si>
  <si>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</si>
  <si>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</si>
  <si>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</si>
  <si>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</si>
  <si>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</si>
  <si>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</si>
  <si>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</si>
  <si>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</si>
  <si>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</si>
  <si>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</si>
  <si>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</si>
  <si>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</si>
  <si>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</si>
  <si>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</si>
  <si>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</si>
  <si>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</si>
  <si>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</si>
  <si>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</si>
  <si>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</si>
  <si>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</si>
  <si>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</si>
  <si>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</si>
  <si>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</si>
  <si>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</si>
  <si>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</si>
  <si>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</si>
  <si>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</si>
  <si>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</si>
  <si>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</si>
  <si>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</si>
  <si>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</si>
  <si>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</si>
  <si>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</si>
  <si>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</si>
  <si>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</si>
  <si>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</si>
  <si>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</si>
  <si>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</si>
  <si>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</si>
  <si>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</si>
  <si>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</si>
  <si>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</si>
  <si>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</si>
  <si>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</si>
  <si>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</si>
  <si>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</si>
  <si>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</si>
  <si>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</si>
  <si>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</si>
  <si>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</si>
  <si>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</si>
  <si>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</si>
  <si>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</si>
  <si>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</si>
  <si>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</si>
  <si>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</si>
  <si>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</si>
  <si>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</si>
  <si>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</si>
  <si>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</si>
  <si>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</si>
  <si>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</si>
  <si>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</si>
  <si>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</si>
  <si>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</si>
  <si>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</si>
  <si>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</si>
  <si>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</si>
  <si>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</si>
  <si>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</si>
  <si>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</si>
  <si>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</si>
  <si>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</si>
  <si>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</si>
  <si>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</si>
  <si>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</si>
  <si>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</si>
  <si>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</si>
  <si>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</si>
  <si>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</si>
  <si>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</si>
  <si>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</si>
  <si>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</si>
  <si>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</si>
  <si>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</si>
  <si>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</si>
  <si>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</si>
  <si>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</si>
  <si>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</si>
  <si>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</si>
  <si>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</si>
  <si>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</si>
  <si>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</si>
  <si>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</si>
  <si>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</si>
  <si>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</si>
  <si>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</si>
  <si>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</si>
  <si>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</si>
  <si>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</si>
  <si>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</si>
  <si>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</si>
  <si>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</si>
  <si>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</si>
  <si>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</si>
  <si>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</si>
  <si>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</si>
  <si>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</si>
  <si>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</si>
  <si>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</si>
  <si>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</si>
  <si>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</si>
  <si>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</si>
  <si>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</si>
  <si>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</si>
  <si>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</si>
  <si>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</si>
  <si>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</si>
  <si>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</si>
  <si>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</si>
  <si>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</si>
  <si>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</si>
  <si>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</si>
  <si>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</si>
  <si>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</si>
  <si>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</si>
  <si>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</si>
  <si>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</si>
  <si>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</si>
  <si>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</si>
  <si>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</si>
  <si>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</si>
  <si>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</si>
  <si>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</si>
  <si>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</si>
  <si>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</si>
  <si>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</si>
  <si>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</si>
  <si>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</si>
  <si>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</si>
  <si>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</si>
  <si>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</si>
  <si>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</si>
  <si>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</si>
  <si>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</si>
  <si>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</si>
  <si>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</si>
  <si>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</si>
  <si>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</si>
  <si>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</si>
  <si>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</si>
  <si>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</si>
  <si>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</si>
  <si>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</si>
  <si>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</si>
  <si>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</si>
  <si>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</si>
  <si>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</si>
  <si>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</si>
  <si>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</si>
  <si>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</si>
  <si>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</si>
  <si>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</si>
  <si>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</si>
  <si>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</si>
  <si>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</si>
  <si>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</si>
  <si>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</si>
  <si>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</si>
  <si>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</si>
  <si>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</si>
  <si>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</si>
  <si>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</si>
  <si>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</si>
  <si>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</si>
  <si>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</si>
  <si>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</si>
  <si>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</si>
  <si>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</si>
  <si>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</si>
  <si>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</si>
  <si>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</si>
  <si>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</si>
  <si>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</si>
  <si>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</si>
  <si>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</si>
  <si>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</si>
  <si>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</si>
  <si>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</si>
  <si>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</si>
  <si>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</si>
  <si>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</si>
  <si>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</si>
  <si>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</si>
  <si>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</si>
  <si>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</si>
  <si>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</si>
  <si>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</si>
  <si>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</si>
  <si>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</si>
  <si>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</si>
  <si>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</si>
  <si>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</si>
  <si>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</si>
  <si>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</si>
  <si>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</si>
  <si>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</si>
  <si>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</si>
  <si>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</si>
  <si>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</si>
  <si>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</si>
  <si>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</si>
  <si>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</si>
  <si>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</si>
  <si>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</si>
  <si>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</si>
  <si>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</si>
  <si>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</si>
  <si>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</si>
  <si>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</si>
  <si>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</si>
  <si>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</si>
  <si>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</si>
  <si>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</si>
  <si>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</si>
  <si>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</si>
  <si>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</si>
  <si>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</si>
  <si>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</si>
  <si>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</si>
  <si>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</si>
  <si>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</si>
  <si>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</si>
  <si>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</si>
  <si>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</si>
  <si>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</si>
  <si>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</si>
  <si>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</si>
  <si>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</si>
  <si>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</si>
  <si>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</si>
  <si>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</si>
  <si>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</si>
  <si>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</si>
  <si>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</si>
  <si>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</si>
  <si>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</si>
  <si>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</si>
  <si>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</si>
  <si>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</si>
  <si>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</si>
  <si>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</si>
  <si>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</si>
  <si>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</si>
  <si>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</si>
  <si>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</si>
  <si>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</si>
  <si>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</si>
  <si>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</si>
  <si>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</si>
  <si>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</si>
  <si>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</si>
  <si>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</si>
  <si>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</si>
  <si>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</si>
  <si>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</si>
  <si>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</si>
  <si>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</si>
  <si>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</si>
  <si>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</si>
  <si>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</si>
  <si>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</si>
  <si>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</si>
  <si>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</si>
  <si>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</si>
  <si>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</si>
  <si>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</si>
  <si>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</si>
  <si>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</si>
  <si>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</si>
  <si>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</si>
  <si>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</si>
  <si>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</si>
  <si>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</si>
  <si>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</si>
  <si>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</si>
  <si>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</si>
  <si>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</si>
  <si>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</si>
  <si>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</si>
  <si>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</si>
  <si>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</si>
  <si>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</si>
  <si>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</si>
  <si>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</si>
  <si>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</si>
  <si>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</si>
  <si>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</si>
  <si>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</si>
  <si>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</si>
  <si>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</si>
  <si>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</si>
  <si>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</si>
  <si>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</si>
  <si>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</si>
  <si>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</si>
  <si>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</si>
  <si>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</si>
  <si>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</si>
  <si>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</si>
  <si>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</si>
  <si>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</si>
  <si>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</si>
  <si>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</si>
  <si>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</si>
  <si>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</si>
  <si>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</si>
  <si>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</si>
  <si>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</si>
  <si>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</si>
  <si>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</si>
  <si>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</si>
  <si>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</si>
  <si>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</si>
  <si>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</si>
  <si>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</si>
  <si>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</si>
  <si>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</si>
  <si>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</si>
  <si>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</si>
  <si>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</si>
  <si>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</si>
  <si>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</si>
  <si>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</si>
  <si>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</si>
  <si>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</si>
  <si>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</si>
  <si>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</si>
  <si>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</si>
  <si>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</si>
  <si>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</si>
  <si>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</si>
  <si>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</si>
  <si>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</si>
  <si>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</si>
  <si>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</si>
  <si>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</si>
  <si>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</si>
  <si>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</si>
  <si>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</si>
  <si>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</si>
  <si>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</si>
  <si>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</si>
  <si>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</si>
  <si>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</si>
  <si>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</si>
  <si>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</si>
  <si>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</si>
  <si>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</si>
  <si>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</si>
  <si>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</si>
  <si>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</si>
  <si>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</si>
  <si>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</si>
  <si>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</si>
  <si>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</si>
  <si>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</si>
  <si>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</si>
  <si>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</si>
  <si>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</si>
  <si>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</si>
  <si>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</si>
  <si>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</si>
  <si>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</si>
  <si>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</si>
  <si>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</si>
  <si>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</si>
  <si>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</si>
  <si>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</si>
  <si>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</si>
  <si>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</si>
  <si>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</si>
  <si>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</si>
  <si>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</si>
  <si>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</si>
  <si>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</si>
  <si>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</si>
  <si>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</si>
  <si>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</si>
  <si>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</si>
  <si>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</si>
  <si>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</si>
  <si>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</si>
  <si>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</si>
  <si>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</si>
  <si>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</si>
  <si>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</si>
  <si>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</si>
  <si>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</si>
  <si>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</si>
  <si>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</si>
  <si>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</si>
  <si>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</si>
  <si>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</si>
  <si>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</si>
  <si>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</si>
  <si>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</si>
  <si>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</si>
  <si>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</si>
  <si>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</si>
  <si>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</si>
  <si>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</si>
  <si>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</si>
  <si>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</si>
  <si>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</si>
  <si>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</si>
  <si>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</si>
  <si>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</si>
  <si>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</si>
  <si>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</si>
  <si>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</si>
  <si>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</si>
  <si>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</si>
  <si>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</si>
  <si>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</si>
  <si>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</si>
  <si>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</si>
  <si>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</si>
  <si>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</si>
  <si>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</si>
  <si>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</si>
  <si>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</si>
  <si>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</si>
  <si>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</si>
  <si>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</si>
  <si>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</si>
  <si>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</si>
  <si>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</si>
  <si>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</si>
  <si>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</si>
  <si>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</si>
  <si>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</si>
  <si>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</si>
  <si>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</si>
  <si>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</si>
  <si>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</si>
  <si>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</si>
  <si>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</si>
  <si>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</si>
  <si>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</si>
  <si>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</si>
  <si>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</si>
  <si>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</si>
  <si>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</si>
  <si>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</si>
  <si>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</si>
  <si>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</si>
  <si>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</si>
  <si>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</si>
  <si>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</si>
  <si>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</si>
  <si>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</si>
  <si>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</si>
  <si>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</si>
  <si>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</si>
  <si>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</si>
  <si>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</si>
  <si>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</si>
  <si>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</si>
  <si>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</si>
  <si>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</si>
  <si>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</si>
  <si>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</si>
  <si>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</si>
  <si>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</si>
  <si>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</si>
  <si>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</si>
  <si>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</si>
  <si>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</si>
  <si>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</si>
  <si>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27/08/2025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</si>
</sst>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INEL\Monitoramento%20GitHub\QualifarSUS\Gerador%20planilha\arquivos\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25370540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12380018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47897</v>
          </cell>
          <cell r="F5">
            <v>22315089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96732</v>
          </cell>
          <cell r="F6">
            <v>22883242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8710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106606</v>
          </cell>
          <cell r="F8">
            <v>54151064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205172</v>
          </cell>
          <cell r="F9">
            <v>53416376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318419</v>
          </cell>
          <cell r="F10">
            <v>70778733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142275900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15342495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33052</v>
          </cell>
          <cell r="F13">
            <v>12687034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45518</v>
          </cell>
          <cell r="F14">
            <v>44739080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10194</v>
          </cell>
          <cell r="F15">
            <v>42255174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3450</v>
          </cell>
          <cell r="F17">
            <v>12794834818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2387814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35075456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23250188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163079</v>
          </cell>
          <cell r="F22">
            <v>7643821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107796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3592943</v>
          </cell>
          <cell r="F24">
            <v>367443467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397275</v>
          </cell>
          <cell r="F25">
            <v>44157949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13931528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18473</v>
          </cell>
          <cell r="F27">
            <v>29800213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212829</v>
          </cell>
          <cell r="F28">
            <v>28835876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116385</v>
          </cell>
          <cell r="F29">
            <v>33628341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1352969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127504</v>
          </cell>
          <cell r="F31">
            <v>80009358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85816</v>
          </cell>
          <cell r="F32">
            <v>7560415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42776</v>
          </cell>
          <cell r="F33">
            <v>13101821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267737</v>
          </cell>
          <cell r="F34">
            <v>13306447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3650977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790967</v>
          </cell>
          <cell r="F36">
            <v>59632152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176280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16050153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85025</v>
          </cell>
          <cell r="F39">
            <v>10533093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20983098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150</v>
          </cell>
          <cell r="F41">
            <v>15098078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7803796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74420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6975385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649896</v>
          </cell>
          <cell r="F45">
            <v>76084162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227553</v>
          </cell>
          <cell r="F46">
            <v>115290642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351277</v>
          </cell>
          <cell r="F47">
            <v>24305688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180805</v>
          </cell>
          <cell r="F48">
            <v>39258560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18434910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187700</v>
          </cell>
          <cell r="F50">
            <v>26551581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6003636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210626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210662</v>
          </cell>
          <cell r="F53">
            <v>47731501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109138302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409730</v>
          </cell>
          <cell r="F55">
            <v>87711437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816072</v>
          </cell>
          <cell r="F56">
            <v>204993153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82115</v>
          </cell>
          <cell r="F57">
            <v>114594081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4382126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2838746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28406967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11608121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181189</v>
          </cell>
          <cell r="F62">
            <v>18229291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6311188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60149</v>
          </cell>
          <cell r="F64">
            <v>13027611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227095</v>
          </cell>
          <cell r="F65">
            <v>20363384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156566</v>
          </cell>
          <cell r="F66">
            <v>20291092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38155653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13260112</v>
          </cell>
          <cell r="F68">
            <v>1180467752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130958</v>
          </cell>
          <cell r="F69">
            <v>97409863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13280990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4855968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2586262765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792767</v>
          </cell>
          <cell r="F73">
            <v>126171140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5699</v>
          </cell>
          <cell r="F74">
            <v>10394374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39030</v>
          </cell>
          <cell r="F75">
            <v>144427515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120570</v>
          </cell>
          <cell r="F76">
            <v>64847034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99146</v>
          </cell>
          <cell r="F77">
            <v>10756599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7146102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8378</v>
          </cell>
          <cell r="F79">
            <v>4484888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388521</v>
          </cell>
          <cell r="F80">
            <v>15265645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87445126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337165</v>
          </cell>
          <cell r="F82">
            <v>81949936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36715406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23762414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143769</v>
          </cell>
          <cell r="F85">
            <v>8101932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825979</v>
          </cell>
          <cell r="F86">
            <v>19981696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1184066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380656</v>
          </cell>
          <cell r="F88">
            <v>75536930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391120</v>
          </cell>
          <cell r="F89">
            <v>65207815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9524452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245199</v>
          </cell>
          <cell r="F91">
            <v>29363993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975469080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148</v>
          </cell>
          <cell r="F93">
            <v>15514819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839794</v>
          </cell>
          <cell r="F94">
            <v>149859582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10261</v>
          </cell>
          <cell r="F95">
            <v>68249837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71807647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1373034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2751606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116910</v>
          </cell>
          <cell r="F99">
            <v>102459951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357215</v>
          </cell>
          <cell r="F100">
            <v>35187515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22768432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485434</v>
          </cell>
          <cell r="F102">
            <v>53705548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228295</v>
          </cell>
          <cell r="F103">
            <v>18943803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1640830</v>
          </cell>
          <cell r="F104">
            <v>1763300323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143484</v>
          </cell>
          <cell r="F105">
            <v>11903614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5371</v>
          </cell>
          <cell r="F106">
            <v>33901931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45082856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26771</v>
          </cell>
          <cell r="F108">
            <v>5372749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41813225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8423428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261069</v>
          </cell>
          <cell r="F111">
            <v>44585319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36636</v>
          </cell>
          <cell r="F112">
            <v>8205738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13088887370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22152998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49762024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9559446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142648</v>
          </cell>
          <cell r="F117">
            <v>19085771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62498</v>
          </cell>
          <cell r="F118">
            <v>38340892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58399948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933389</v>
          </cell>
          <cell r="F120">
            <v>127035170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9111726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660225</v>
          </cell>
          <cell r="F122">
            <v>136024212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177409</v>
          </cell>
          <cell r="F123">
            <v>11441165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4363</v>
          </cell>
          <cell r="F124">
            <v>21441074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41568592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5945368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2569767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1889954</v>
          </cell>
          <cell r="F128">
            <v>139143408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60</v>
          </cell>
          <cell r="F129">
            <v>5289972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19212070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288257</v>
          </cell>
          <cell r="F132">
            <v>44000461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6524466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6764134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13647478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208803</v>
          </cell>
          <cell r="F136">
            <v>26374405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159268</v>
          </cell>
          <cell r="F137">
            <v>14601786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62407</v>
          </cell>
          <cell r="F138">
            <v>19802921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10220756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6237686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130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61571172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47470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17659902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229912</v>
          </cell>
          <cell r="F145">
            <v>25191226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74579</v>
          </cell>
          <cell r="F146">
            <v>12429378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88776</v>
          </cell>
          <cell r="F147">
            <v>18794410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16150439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56347446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43523</v>
          </cell>
          <cell r="F150">
            <v>5912621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58580</v>
          </cell>
          <cell r="F151">
            <v>13095706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49401061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F153">
            <v>281595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670</v>
          </cell>
          <cell r="F154">
            <v>642498103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722119</v>
          </cell>
          <cell r="F155">
            <v>81997725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3753165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6278350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71976</v>
          </cell>
          <cell r="F158">
            <v>54560175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2159820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59129580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33351318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35838</v>
          </cell>
          <cell r="F162">
            <v>15314063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396651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1043040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24369193</v>
          </cell>
          <cell r="F165">
            <v>2236290646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18806580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261007</v>
          </cell>
          <cell r="F167">
            <v>106035107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21833786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300189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1653</v>
          </cell>
          <cell r="F170">
            <v>873339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F171">
            <v>8550204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8846917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240213662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173748</v>
          </cell>
          <cell r="F174">
            <v>20330170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38901122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221680</v>
          </cell>
          <cell r="F176">
            <v>15196975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1026832</v>
          </cell>
          <cell r="F177">
            <v>162995862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31019</v>
          </cell>
          <cell r="F178">
            <v>1301064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301010</v>
          </cell>
          <cell r="F179">
            <v>31744612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289968</v>
          </cell>
          <cell r="F180">
            <v>82949780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24519874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290561</v>
          </cell>
          <cell r="F182">
            <v>94319733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85687966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14503</v>
          </cell>
          <cell r="F184">
            <v>12984868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26476</v>
          </cell>
          <cell r="F185">
            <v>11037083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128409547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10936848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27344</v>
          </cell>
          <cell r="F188">
            <v>19113676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151320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16518</v>
          </cell>
          <cell r="F190">
            <v>5466541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4294</v>
          </cell>
          <cell r="F191">
            <v>9632976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990</v>
          </cell>
          <cell r="F192">
            <v>0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40987726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6039202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22629375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7934097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50407625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1570166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50575876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60022798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72557995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80267</v>
          </cell>
          <cell r="F202">
            <v>14688725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508911</v>
          </cell>
          <cell r="F203">
            <v>43285256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793711732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18507008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1494828</v>
          </cell>
          <cell r="F206">
            <v>183104261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1556360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9520</v>
          </cell>
          <cell r="F208">
            <v>58460560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11550613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1583</v>
          </cell>
          <cell r="F210">
            <v>47346448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5200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35542255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8831524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54963496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7744319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17020336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5011</v>
          </cell>
          <cell r="F217">
            <v>6850749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5057636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59783724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6018698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14358994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1273409</v>
          </cell>
          <cell r="F222">
            <v>85904345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4984538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8080566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35119734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63427</v>
          </cell>
          <cell r="F227">
            <v>24925969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14991915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24547</v>
          </cell>
          <cell r="F229">
            <v>53025089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11543428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31740865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872</v>
          </cell>
          <cell r="F232">
            <v>47611374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41132487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206306</v>
          </cell>
          <cell r="F234">
            <v>111692396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18938504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F236">
            <v>31931603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10098884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566083</v>
          </cell>
          <cell r="F238">
            <v>39348375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29699748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944294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64656904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14019515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344393</v>
          </cell>
          <cell r="F243">
            <v>37835367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12148682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9020</v>
          </cell>
          <cell r="F245">
            <v>37438745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361787</v>
          </cell>
          <cell r="F246">
            <v>39336808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1821111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114167976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F249">
            <v>40786694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12228</v>
          </cell>
          <cell r="F250">
            <v>76388526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859039084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F252">
            <v>123649604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221728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294795</v>
          </cell>
          <cell r="F254">
            <v>81012422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5225512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39155</v>
          </cell>
          <cell r="F256">
            <v>72631656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65657436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F258">
            <v>59965718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28918869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21397034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226070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F262">
            <v>7866950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41434380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164375</v>
          </cell>
          <cell r="F264">
            <v>11361269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93629562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18593201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163826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32372834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76992042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5327478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9564261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40397604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F273">
            <v>20370506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7659903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69478</v>
          </cell>
          <cell r="F275">
            <v>13727473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34361303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50863202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103610</v>
          </cell>
          <cell r="F278">
            <v>756961106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2548498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666133</v>
          </cell>
          <cell r="F280">
            <v>153746215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285948</v>
          </cell>
          <cell r="F281">
            <v>18420314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54069</v>
          </cell>
          <cell r="F282">
            <v>8407420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13548</v>
          </cell>
          <cell r="F283">
            <v>13468035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37827819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216420585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11894</v>
          </cell>
          <cell r="F286">
            <v>4460229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379077297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1359425</v>
          </cell>
          <cell r="F288">
            <v>126954445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91828</v>
          </cell>
          <cell r="F289">
            <v>20019707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39309</v>
          </cell>
          <cell r="F290">
            <v>47376271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108281316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23248916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F293">
            <v>19192634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6908980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39792522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27232552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17921792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49606</v>
          </cell>
          <cell r="F298">
            <v>13947609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1119820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18516217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F302">
            <v>25322258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67438176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1235780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23100981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18810012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48691</v>
          </cell>
          <cell r="F307">
            <v>6840750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15908958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152157</v>
          </cell>
          <cell r="F309">
            <v>14109602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1716000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14300</v>
          </cell>
          <cell r="F311">
            <v>23963703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51055</v>
          </cell>
          <cell r="F312">
            <v>4773391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1670058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637806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7488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13541815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131336348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F318">
            <v>57245318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129841</v>
          </cell>
          <cell r="F319">
            <v>57823046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8969402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2857571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49193352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820318</v>
          </cell>
          <cell r="F323">
            <v>114106399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532737</v>
          </cell>
          <cell r="F325">
            <v>23508053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425411</v>
          </cell>
          <cell r="F326">
            <v>41152095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F327">
            <v>4477486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25001185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51555</v>
          </cell>
          <cell r="F329">
            <v>14380267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10858560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155960</v>
          </cell>
          <cell r="F331">
            <v>116197239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81909</v>
          </cell>
          <cell r="F332">
            <v>129844246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3450928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5059871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26025</v>
          </cell>
          <cell r="F335">
            <v>33527663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1564232</v>
          </cell>
          <cell r="F336">
            <v>120776534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12990614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33944705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16083093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67190214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83860</v>
          </cell>
          <cell r="F341">
            <v>22516098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F342">
            <v>61211826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4072614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F344">
            <v>240225897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31425992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334707</v>
          </cell>
          <cell r="F346">
            <v>12360279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7072182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471869</v>
          </cell>
          <cell r="F348">
            <v>132248053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61096964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7034248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26164528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57118074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F353">
            <v>5340529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5917</v>
          </cell>
          <cell r="F354">
            <v>40761585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42515</v>
          </cell>
          <cell r="F355">
            <v>15644645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798593406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63668</v>
          </cell>
          <cell r="F357">
            <v>30284218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210538</v>
          </cell>
          <cell r="F358">
            <v>33732021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43215</v>
          </cell>
          <cell r="F359">
            <v>18413691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21319407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118469121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33121634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147114</v>
          </cell>
          <cell r="F363">
            <v>24476718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2019304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1470948</v>
          </cell>
          <cell r="F365">
            <v>311186915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F366">
            <v>45881576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29311</v>
          </cell>
          <cell r="F367">
            <v>4831873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39576</v>
          </cell>
          <cell r="F368">
            <v>17141416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221606240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2261855</v>
          </cell>
          <cell r="F370">
            <v>255186559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17357105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57966</v>
          </cell>
          <cell r="F372">
            <v>4627085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10453014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88033</v>
          </cell>
          <cell r="F374">
            <v>6861502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401717</v>
          </cell>
          <cell r="F375">
            <v>8248188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4188400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17896327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9208</v>
          </cell>
          <cell r="F379">
            <v>3678842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21531900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141369332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12626484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57643</v>
          </cell>
          <cell r="F383">
            <v>23296237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659735</v>
          </cell>
          <cell r="F384">
            <v>46800200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1063032</v>
          </cell>
          <cell r="F385">
            <v>71164537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144481</v>
          </cell>
          <cell r="F386">
            <v>21323809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453778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11751546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4123323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242971</v>
          </cell>
          <cell r="F390">
            <v>57217550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6607366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1377194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80510645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1997658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21141895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40379534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233155</v>
          </cell>
          <cell r="F397">
            <v>20808642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43492280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4723758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233</v>
          </cell>
          <cell r="F400">
            <v>31700025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29083204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13488584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F403">
            <v>40503266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13789428</v>
          </cell>
        </row>
        <row r="405">
          <cell r="A405">
            <v>292140</v>
          </cell>
          <cell r="B405" t="str">
            <v>BA</v>
          </cell>
          <cell r="C405" t="str">
            <v>MIRANGABA</v>
          </cell>
          <cell r="D405" t="str">
            <v>292140</v>
          </cell>
          <cell r="E405">
            <v>187013</v>
          </cell>
          <cell r="F405">
            <v>12970703</v>
          </cell>
        </row>
        <row r="406">
          <cell r="A406">
            <v>292145</v>
          </cell>
          <cell r="B406" t="str">
            <v>BA</v>
          </cell>
          <cell r="C406" t="str">
            <v>MIRANTE</v>
          </cell>
          <cell r="D406" t="str">
            <v>292145</v>
          </cell>
          <cell r="E406">
            <v>423038</v>
          </cell>
          <cell r="F406">
            <v>72232981</v>
          </cell>
        </row>
        <row r="407">
          <cell r="A407">
            <v>292150</v>
          </cell>
          <cell r="B407" t="str">
            <v>BA</v>
          </cell>
          <cell r="C407" t="str">
            <v>MONTE SANTO</v>
          </cell>
          <cell r="D407" t="str">
            <v>292150</v>
          </cell>
          <cell r="F407">
            <v>495182250</v>
          </cell>
        </row>
        <row r="408">
          <cell r="A408">
            <v>292160</v>
          </cell>
          <cell r="B408" t="str">
            <v>BA</v>
          </cell>
          <cell r="C408" t="str">
            <v>MORPARÁ</v>
          </cell>
          <cell r="D408" t="str">
            <v>292160</v>
          </cell>
          <cell r="F408">
            <v>20038252</v>
          </cell>
        </row>
        <row r="409">
          <cell r="A409">
            <v>292170</v>
          </cell>
          <cell r="B409" t="str">
            <v>BA</v>
          </cell>
          <cell r="C409" t="str">
            <v>MORRO DO CHAPÉU</v>
          </cell>
          <cell r="D409" t="str">
            <v>292170</v>
          </cell>
          <cell r="F409">
            <v>31054140</v>
          </cell>
        </row>
        <row r="410">
          <cell r="A410">
            <v>292180</v>
          </cell>
          <cell r="B410" t="str">
            <v>BA</v>
          </cell>
          <cell r="C410" t="str">
            <v>MORTUGABA</v>
          </cell>
          <cell r="D410" t="str">
            <v>292180</v>
          </cell>
          <cell r="E410">
            <v>141392</v>
          </cell>
          <cell r="F410">
            <v>34298510</v>
          </cell>
        </row>
        <row r="411">
          <cell r="A411">
            <v>292190</v>
          </cell>
          <cell r="B411" t="str">
            <v>BA</v>
          </cell>
          <cell r="C411" t="str">
            <v>MUCUGÊ</v>
          </cell>
          <cell r="D411" t="str">
            <v>292190</v>
          </cell>
          <cell r="F411">
            <v>11567556</v>
          </cell>
        </row>
        <row r="412">
          <cell r="A412">
            <v>292200</v>
          </cell>
          <cell r="B412" t="str">
            <v>BA</v>
          </cell>
          <cell r="C412" t="str">
            <v>MUCURI</v>
          </cell>
          <cell r="D412" t="str">
            <v>292200</v>
          </cell>
          <cell r="E412">
            <v>180465</v>
          </cell>
          <cell r="F412">
            <v>25460551</v>
          </cell>
        </row>
        <row r="413">
          <cell r="A413">
            <v>292205</v>
          </cell>
          <cell r="B413" t="str">
            <v>BA</v>
          </cell>
          <cell r="C413" t="str">
            <v>MULUNGU DO MORRO</v>
          </cell>
          <cell r="D413" t="str">
            <v>292205</v>
          </cell>
          <cell r="E413">
            <v>40</v>
          </cell>
          <cell r="F413">
            <v>16586068</v>
          </cell>
        </row>
        <row r="414">
          <cell r="A414">
            <v>292210</v>
          </cell>
          <cell r="B414" t="str">
            <v>BA</v>
          </cell>
          <cell r="C414" t="str">
            <v>MUNDO NOVO</v>
          </cell>
          <cell r="D414" t="str">
            <v>292210</v>
          </cell>
          <cell r="F414">
            <v>108246897</v>
          </cell>
        </row>
        <row r="415">
          <cell r="A415">
            <v>292220</v>
          </cell>
          <cell r="B415" t="str">
            <v>BA</v>
          </cell>
          <cell r="C415" t="str">
            <v>MUNIZ FERREIRA</v>
          </cell>
          <cell r="D415" t="str">
            <v>292220</v>
          </cell>
          <cell r="F415">
            <v>1462162</v>
          </cell>
        </row>
        <row r="416">
          <cell r="A416">
            <v>292225</v>
          </cell>
          <cell r="B416" t="str">
            <v>BA</v>
          </cell>
          <cell r="C416" t="str">
            <v>MUQUÉM DE SÃO FRANCISCO</v>
          </cell>
          <cell r="D416" t="str">
            <v>292225</v>
          </cell>
          <cell r="F416">
            <v>2640327</v>
          </cell>
        </row>
        <row r="417">
          <cell r="A417">
            <v>292230</v>
          </cell>
          <cell r="B417" t="str">
            <v>BA</v>
          </cell>
          <cell r="C417" t="str">
            <v>MURITIBA</v>
          </cell>
          <cell r="D417" t="str">
            <v>292230</v>
          </cell>
          <cell r="E417">
            <v>186178</v>
          </cell>
          <cell r="F417">
            <v>23584638</v>
          </cell>
        </row>
        <row r="418">
          <cell r="A418">
            <v>292240</v>
          </cell>
          <cell r="B418" t="str">
            <v>BA</v>
          </cell>
          <cell r="C418" t="str">
            <v>MUTUÍPE</v>
          </cell>
          <cell r="D418" t="str">
            <v>292240</v>
          </cell>
          <cell r="E418">
            <v>156839</v>
          </cell>
          <cell r="F418">
            <v>12799562</v>
          </cell>
        </row>
        <row r="419">
          <cell r="A419">
            <v>292250</v>
          </cell>
          <cell r="B419" t="str">
            <v>BA</v>
          </cell>
          <cell r="C419" t="str">
            <v>NAZARÉ</v>
          </cell>
          <cell r="D419" t="str">
            <v>292250</v>
          </cell>
          <cell r="F419">
            <v>206810</v>
          </cell>
        </row>
        <row r="420">
          <cell r="A420">
            <v>292260</v>
          </cell>
          <cell r="B420" t="str">
            <v>BA</v>
          </cell>
          <cell r="C420" t="str">
            <v>NILO PEÇANHA</v>
          </cell>
          <cell r="D420" t="str">
            <v>292260</v>
          </cell>
          <cell r="F420">
            <v>16829202</v>
          </cell>
        </row>
        <row r="421">
          <cell r="A421">
            <v>292265</v>
          </cell>
          <cell r="B421" t="str">
            <v>BA</v>
          </cell>
          <cell r="C421" t="str">
            <v>NORDESTINA</v>
          </cell>
          <cell r="D421" t="str">
            <v>292265</v>
          </cell>
          <cell r="F421">
            <v>18313438</v>
          </cell>
        </row>
        <row r="422">
          <cell r="A422">
            <v>292270</v>
          </cell>
          <cell r="B422" t="str">
            <v>BA</v>
          </cell>
          <cell r="C422" t="str">
            <v>NOVA CANAÃ</v>
          </cell>
          <cell r="D422" t="str">
            <v>292270</v>
          </cell>
          <cell r="E422">
            <v>105</v>
          </cell>
          <cell r="F422">
            <v>31687296</v>
          </cell>
        </row>
        <row r="423">
          <cell r="A423">
            <v>292273</v>
          </cell>
          <cell r="B423" t="str">
            <v>BA</v>
          </cell>
          <cell r="C423" t="str">
            <v>NOVA FÁTIMA</v>
          </cell>
          <cell r="D423" t="str">
            <v>292273</v>
          </cell>
          <cell r="E423">
            <v>123779</v>
          </cell>
          <cell r="F423">
            <v>5515786</v>
          </cell>
        </row>
        <row r="424">
          <cell r="A424">
            <v>292275</v>
          </cell>
          <cell r="B424" t="str">
            <v>BA</v>
          </cell>
          <cell r="C424" t="str">
            <v>NOVA IBIÁ</v>
          </cell>
          <cell r="D424" t="str">
            <v>292275</v>
          </cell>
          <cell r="E424">
            <v>55784</v>
          </cell>
          <cell r="F424">
            <v>6851705</v>
          </cell>
        </row>
        <row r="425">
          <cell r="A425">
            <v>292280</v>
          </cell>
          <cell r="B425" t="str">
            <v>BA</v>
          </cell>
          <cell r="C425" t="str">
            <v>NOVA ITARANA</v>
          </cell>
          <cell r="D425" t="str">
            <v>292280</v>
          </cell>
          <cell r="E425">
            <v>260605</v>
          </cell>
          <cell r="F425">
            <v>9586594</v>
          </cell>
        </row>
        <row r="426">
          <cell r="A426">
            <v>292290</v>
          </cell>
          <cell r="B426" t="str">
            <v>BA</v>
          </cell>
          <cell r="C426" t="str">
            <v>NOVA SOURE</v>
          </cell>
          <cell r="D426" t="str">
            <v>292290</v>
          </cell>
          <cell r="E426">
            <v>165</v>
          </cell>
          <cell r="F426">
            <v>2381364</v>
          </cell>
        </row>
        <row r="427">
          <cell r="A427">
            <v>292300</v>
          </cell>
          <cell r="B427" t="str">
            <v>BA</v>
          </cell>
          <cell r="C427" t="str">
            <v>NOVA VIÇOSA</v>
          </cell>
          <cell r="D427" t="str">
            <v>292300</v>
          </cell>
          <cell r="E427">
            <v>69998</v>
          </cell>
          <cell r="F427">
            <v>643971929</v>
          </cell>
        </row>
        <row r="428">
          <cell r="A428">
            <v>292310</v>
          </cell>
          <cell r="B428" t="str">
            <v>BA</v>
          </cell>
          <cell r="C428" t="str">
            <v>OLINDINA</v>
          </cell>
          <cell r="D428" t="str">
            <v>292310</v>
          </cell>
          <cell r="F428">
            <v>26697502</v>
          </cell>
        </row>
        <row r="429">
          <cell r="A429">
            <v>292320</v>
          </cell>
          <cell r="B429" t="str">
            <v>BA</v>
          </cell>
          <cell r="C429" t="str">
            <v>OLIVEIRA DOS BREJINHOS</v>
          </cell>
          <cell r="D429" t="str">
            <v>292320</v>
          </cell>
          <cell r="F429">
            <v>0</v>
          </cell>
        </row>
        <row r="430">
          <cell r="A430">
            <v>292330</v>
          </cell>
          <cell r="B430" t="str">
            <v>BA</v>
          </cell>
          <cell r="C430" t="str">
            <v>OURIÇANGAS</v>
          </cell>
          <cell r="D430" t="str">
            <v>292330</v>
          </cell>
          <cell r="E430">
            <v>21532</v>
          </cell>
          <cell r="F430">
            <v>3629176</v>
          </cell>
        </row>
        <row r="431">
          <cell r="A431">
            <v>292335</v>
          </cell>
          <cell r="B431" t="str">
            <v>BA</v>
          </cell>
          <cell r="C431" t="str">
            <v>OUROLÂNDIA</v>
          </cell>
          <cell r="D431" t="str">
            <v>292335</v>
          </cell>
          <cell r="F431">
            <v>39671247</v>
          </cell>
        </row>
        <row r="432">
          <cell r="A432">
            <v>292340</v>
          </cell>
          <cell r="B432" t="str">
            <v>BA</v>
          </cell>
          <cell r="C432" t="str">
            <v>PALMAS DE MONTE ALTO</v>
          </cell>
          <cell r="D432" t="str">
            <v>292340</v>
          </cell>
          <cell r="F432">
            <v>13524416</v>
          </cell>
        </row>
        <row r="433">
          <cell r="A433">
            <v>292350</v>
          </cell>
          <cell r="B433" t="str">
            <v>BA</v>
          </cell>
          <cell r="C433" t="str">
            <v>PALMEIRAS</v>
          </cell>
          <cell r="D433" t="str">
            <v>292350</v>
          </cell>
          <cell r="F433">
            <v>7020</v>
          </cell>
        </row>
        <row r="434">
          <cell r="A434">
            <v>292360</v>
          </cell>
          <cell r="B434" t="str">
            <v>BA</v>
          </cell>
          <cell r="C434" t="str">
            <v>PARAMIRIM</v>
          </cell>
          <cell r="D434" t="str">
            <v>292360</v>
          </cell>
          <cell r="E434">
            <v>1941</v>
          </cell>
          <cell r="F434">
            <v>4478865</v>
          </cell>
        </row>
        <row r="435">
          <cell r="A435">
            <v>292370</v>
          </cell>
          <cell r="B435" t="str">
            <v>BA</v>
          </cell>
          <cell r="C435" t="str">
            <v>PARATINGA</v>
          </cell>
          <cell r="D435" t="str">
            <v>292370</v>
          </cell>
          <cell r="F435">
            <v>32718400</v>
          </cell>
        </row>
        <row r="436">
          <cell r="A436">
            <v>292380</v>
          </cell>
          <cell r="B436" t="str">
            <v>BA</v>
          </cell>
          <cell r="C436" t="str">
            <v>PARIPIRANGA</v>
          </cell>
          <cell r="D436" t="str">
            <v>292380</v>
          </cell>
          <cell r="E436">
            <v>67276</v>
          </cell>
          <cell r="F436">
            <v>14984313</v>
          </cell>
        </row>
        <row r="437">
          <cell r="A437">
            <v>292390</v>
          </cell>
          <cell r="B437" t="str">
            <v>BA</v>
          </cell>
          <cell r="C437" t="str">
            <v>PAU BRASIL</v>
          </cell>
          <cell r="D437" t="str">
            <v>292390</v>
          </cell>
          <cell r="E437">
            <v>96092</v>
          </cell>
          <cell r="F437">
            <v>21351889</v>
          </cell>
        </row>
        <row r="438">
          <cell r="A438">
            <v>292400</v>
          </cell>
          <cell r="B438" t="str">
            <v>BA</v>
          </cell>
          <cell r="C438" t="str">
            <v>PAULO AFONSO</v>
          </cell>
          <cell r="D438" t="str">
            <v>292400</v>
          </cell>
          <cell r="E438">
            <v>17010</v>
          </cell>
          <cell r="F438">
            <v>1699768972</v>
          </cell>
        </row>
        <row r="439">
          <cell r="A439">
            <v>292405</v>
          </cell>
          <cell r="B439" t="str">
            <v>BA</v>
          </cell>
          <cell r="C439" t="str">
            <v>PÉ DE SERRA</v>
          </cell>
          <cell r="D439" t="str">
            <v>292405</v>
          </cell>
          <cell r="E439">
            <v>6340</v>
          </cell>
          <cell r="F439">
            <v>11410089</v>
          </cell>
        </row>
        <row r="440">
          <cell r="A440">
            <v>292410</v>
          </cell>
          <cell r="B440" t="str">
            <v>BA</v>
          </cell>
          <cell r="C440" t="str">
            <v>PEDRÃO</v>
          </cell>
          <cell r="D440" t="str">
            <v>292410</v>
          </cell>
          <cell r="E440">
            <v>60543</v>
          </cell>
          <cell r="F440">
            <v>5787720</v>
          </cell>
        </row>
        <row r="441">
          <cell r="A441">
            <v>292430</v>
          </cell>
          <cell r="B441" t="str">
            <v>BA</v>
          </cell>
          <cell r="C441" t="str">
            <v>PIATÃ</v>
          </cell>
          <cell r="D441" t="str">
            <v>292430</v>
          </cell>
          <cell r="F441">
            <v>33822776</v>
          </cell>
        </row>
        <row r="442">
          <cell r="A442">
            <v>292440</v>
          </cell>
          <cell r="B442" t="str">
            <v>BA</v>
          </cell>
          <cell r="C442" t="str">
            <v>PILÃO ARCADO</v>
          </cell>
          <cell r="D442" t="str">
            <v>292440</v>
          </cell>
          <cell r="F442">
            <v>103144678</v>
          </cell>
        </row>
        <row r="443">
          <cell r="A443">
            <v>292460</v>
          </cell>
          <cell r="B443" t="str">
            <v>BA</v>
          </cell>
          <cell r="C443" t="str">
            <v>PINDOBAÇU</v>
          </cell>
          <cell r="D443" t="str">
            <v>292460</v>
          </cell>
          <cell r="E443">
            <v>7600</v>
          </cell>
          <cell r="F443">
            <v>54424395</v>
          </cell>
        </row>
        <row r="444">
          <cell r="A444">
            <v>292465</v>
          </cell>
          <cell r="B444" t="str">
            <v>BA</v>
          </cell>
          <cell r="C444" t="str">
            <v>PINTADAS</v>
          </cell>
          <cell r="D444" t="str">
            <v>292465</v>
          </cell>
          <cell r="F444">
            <v>9448692</v>
          </cell>
        </row>
        <row r="445">
          <cell r="A445">
            <v>292470</v>
          </cell>
          <cell r="B445" t="str">
            <v>BA</v>
          </cell>
          <cell r="C445" t="str">
            <v>PIRIPÁ</v>
          </cell>
          <cell r="D445" t="str">
            <v>292470</v>
          </cell>
          <cell r="E445">
            <v>86027</v>
          </cell>
          <cell r="F445">
            <v>24710923</v>
          </cell>
        </row>
        <row r="446">
          <cell r="A446">
            <v>292480</v>
          </cell>
          <cell r="B446" t="str">
            <v>BA</v>
          </cell>
          <cell r="C446" t="str">
            <v>PIRITIBA</v>
          </cell>
          <cell r="D446" t="str">
            <v>292480</v>
          </cell>
          <cell r="E446">
            <v>138000</v>
          </cell>
          <cell r="F446">
            <v>14950054</v>
          </cell>
        </row>
        <row r="447">
          <cell r="A447">
            <v>292490</v>
          </cell>
          <cell r="B447" t="str">
            <v>BA</v>
          </cell>
          <cell r="C447" t="str">
            <v>PLANALTINO</v>
          </cell>
          <cell r="D447" t="str">
            <v>292490</v>
          </cell>
          <cell r="F447">
            <v>33165340</v>
          </cell>
        </row>
        <row r="448">
          <cell r="A448">
            <v>292500</v>
          </cell>
          <cell r="B448" t="str">
            <v>BA</v>
          </cell>
          <cell r="C448" t="str">
            <v>PLANALTO</v>
          </cell>
          <cell r="D448" t="str">
            <v>292500</v>
          </cell>
          <cell r="E448">
            <v>267668</v>
          </cell>
          <cell r="F448">
            <v>27744974</v>
          </cell>
        </row>
        <row r="449">
          <cell r="A449">
            <v>292510</v>
          </cell>
          <cell r="B449" t="str">
            <v>BA</v>
          </cell>
          <cell r="C449" t="str">
            <v>POÇÕES</v>
          </cell>
          <cell r="D449" t="str">
            <v>292510</v>
          </cell>
          <cell r="E449">
            <v>241968</v>
          </cell>
          <cell r="F449">
            <v>50284899</v>
          </cell>
        </row>
        <row r="450">
          <cell r="A450">
            <v>292525</v>
          </cell>
          <cell r="B450" t="str">
            <v>BA</v>
          </cell>
          <cell r="C450" t="str">
            <v>PONTO NOVO</v>
          </cell>
          <cell r="D450" t="str">
            <v>292525</v>
          </cell>
          <cell r="E450">
            <v>263763</v>
          </cell>
          <cell r="F450">
            <v>34788857</v>
          </cell>
        </row>
        <row r="451">
          <cell r="A451">
            <v>292530</v>
          </cell>
          <cell r="B451" t="str">
            <v>BA</v>
          </cell>
          <cell r="C451" t="str">
            <v>PORTO SEGURO</v>
          </cell>
          <cell r="D451" t="str">
            <v>292530</v>
          </cell>
          <cell r="E451">
            <v>1125053</v>
          </cell>
          <cell r="F451">
            <v>232447786</v>
          </cell>
        </row>
        <row r="452">
          <cell r="A452">
            <v>292540</v>
          </cell>
          <cell r="B452" t="str">
            <v>BA</v>
          </cell>
          <cell r="C452" t="str">
            <v>POTIRAGUÁ</v>
          </cell>
          <cell r="D452" t="str">
            <v>292540</v>
          </cell>
          <cell r="F452">
            <v>15814644</v>
          </cell>
        </row>
        <row r="453">
          <cell r="A453">
            <v>292550</v>
          </cell>
          <cell r="B453" t="str">
            <v>BA</v>
          </cell>
          <cell r="C453" t="str">
            <v>PRADO</v>
          </cell>
          <cell r="D453" t="str">
            <v>292550</v>
          </cell>
          <cell r="F453">
            <v>2006628</v>
          </cell>
        </row>
        <row r="454">
          <cell r="A454">
            <v>292560</v>
          </cell>
          <cell r="B454" t="str">
            <v>BA</v>
          </cell>
          <cell r="C454" t="str">
            <v>PRESIDENTE DUTRA</v>
          </cell>
          <cell r="D454" t="str">
            <v>292560</v>
          </cell>
          <cell r="F454">
            <v>4669600</v>
          </cell>
        </row>
        <row r="455">
          <cell r="A455">
            <v>292570</v>
          </cell>
          <cell r="B455" t="str">
            <v>BA</v>
          </cell>
          <cell r="C455" t="str">
            <v>PRESIDENTE JÂNIO QUADROS</v>
          </cell>
          <cell r="D455" t="str">
            <v>292570</v>
          </cell>
          <cell r="E455">
            <v>25120</v>
          </cell>
          <cell r="F455">
            <v>51738166</v>
          </cell>
        </row>
        <row r="456">
          <cell r="A456">
            <v>292575</v>
          </cell>
          <cell r="B456" t="str">
            <v>BA</v>
          </cell>
          <cell r="C456" t="str">
            <v>PRESIDENTE TANCREDO NEVES</v>
          </cell>
          <cell r="D456" t="str">
            <v>292575</v>
          </cell>
          <cell r="F456">
            <v>12128012</v>
          </cell>
        </row>
        <row r="457">
          <cell r="A457">
            <v>292580</v>
          </cell>
          <cell r="B457" t="str">
            <v>BA</v>
          </cell>
          <cell r="C457" t="str">
            <v>QUEIMADAS</v>
          </cell>
          <cell r="D457" t="str">
            <v>292580</v>
          </cell>
          <cell r="E457">
            <v>40898</v>
          </cell>
          <cell r="F457">
            <v>19501511</v>
          </cell>
        </row>
        <row r="458">
          <cell r="A458">
            <v>292590</v>
          </cell>
          <cell r="B458" t="str">
            <v>BA</v>
          </cell>
          <cell r="C458" t="str">
            <v>QUIJINGUE</v>
          </cell>
          <cell r="D458" t="str">
            <v>292590</v>
          </cell>
          <cell r="F458">
            <v>126363966</v>
          </cell>
        </row>
        <row r="459">
          <cell r="A459">
            <v>292593</v>
          </cell>
          <cell r="B459" t="str">
            <v>BA</v>
          </cell>
          <cell r="C459" t="str">
            <v>QUIXABEIRA</v>
          </cell>
          <cell r="D459" t="str">
            <v>292593</v>
          </cell>
          <cell r="E459">
            <v>107801</v>
          </cell>
          <cell r="F459">
            <v>18300624</v>
          </cell>
        </row>
        <row r="460">
          <cell r="A460">
            <v>292595</v>
          </cell>
          <cell r="B460" t="str">
            <v>BA</v>
          </cell>
          <cell r="C460" t="str">
            <v>RAFAEL JAMBEIRO</v>
          </cell>
          <cell r="D460" t="str">
            <v>292595</v>
          </cell>
          <cell r="F460">
            <v>66537432</v>
          </cell>
        </row>
        <row r="461">
          <cell r="A461">
            <v>292600</v>
          </cell>
          <cell r="B461" t="str">
            <v>BA</v>
          </cell>
          <cell r="C461" t="str">
            <v>REMANSO</v>
          </cell>
          <cell r="D461" t="str">
            <v>292600</v>
          </cell>
          <cell r="E461">
            <v>85094</v>
          </cell>
          <cell r="F461">
            <v>3414093190</v>
          </cell>
        </row>
        <row r="462">
          <cell r="A462">
            <v>292610</v>
          </cell>
          <cell r="B462" t="str">
            <v>BA</v>
          </cell>
          <cell r="C462" t="str">
            <v>RETIROLÂNDIA</v>
          </cell>
          <cell r="D462" t="str">
            <v>292610</v>
          </cell>
          <cell r="F462">
            <v>1245254</v>
          </cell>
        </row>
        <row r="463">
          <cell r="A463">
            <v>292620</v>
          </cell>
          <cell r="B463" t="str">
            <v>BA</v>
          </cell>
          <cell r="C463" t="str">
            <v>RIACHÃO DAS NEVES</v>
          </cell>
          <cell r="D463" t="str">
            <v>292620</v>
          </cell>
          <cell r="F463">
            <v>18472350</v>
          </cell>
        </row>
        <row r="464">
          <cell r="A464">
            <v>292630</v>
          </cell>
          <cell r="B464" t="str">
            <v>BA</v>
          </cell>
          <cell r="C464" t="str">
            <v>RIACHÃO DO JACUÍPE</v>
          </cell>
          <cell r="D464" t="str">
            <v>292630</v>
          </cell>
          <cell r="F464">
            <v>81019048</v>
          </cell>
        </row>
        <row r="465">
          <cell r="A465">
            <v>292640</v>
          </cell>
          <cell r="B465" t="str">
            <v>BA</v>
          </cell>
          <cell r="C465" t="str">
            <v>RIACHO DE SANTANA</v>
          </cell>
          <cell r="D465" t="str">
            <v>292640</v>
          </cell>
          <cell r="F465">
            <v>150476508</v>
          </cell>
        </row>
        <row r="466">
          <cell r="A466">
            <v>292650</v>
          </cell>
          <cell r="B466" t="str">
            <v>BA</v>
          </cell>
          <cell r="C466" t="str">
            <v>RIBEIRA DO AMPARO</v>
          </cell>
          <cell r="D466" t="str">
            <v>292650</v>
          </cell>
          <cell r="F466">
            <v>2476126</v>
          </cell>
        </row>
        <row r="467">
          <cell r="A467">
            <v>292665</v>
          </cell>
          <cell r="B467" t="str">
            <v>BA</v>
          </cell>
          <cell r="C467" t="str">
            <v>RIBEIRÃO DO LARGO</v>
          </cell>
          <cell r="D467" t="str">
            <v>292665</v>
          </cell>
          <cell r="F467">
            <v>16355995</v>
          </cell>
        </row>
        <row r="468">
          <cell r="A468">
            <v>292670</v>
          </cell>
          <cell r="B468" t="str">
            <v>BA</v>
          </cell>
          <cell r="C468" t="str">
            <v>RIO DE CONTAS</v>
          </cell>
          <cell r="D468" t="str">
            <v>292670</v>
          </cell>
          <cell r="F468">
            <v>16748810</v>
          </cell>
        </row>
        <row r="469">
          <cell r="A469">
            <v>292690</v>
          </cell>
          <cell r="B469" t="str">
            <v>BA</v>
          </cell>
          <cell r="C469" t="str">
            <v>RIO DO PIRES</v>
          </cell>
          <cell r="D469" t="str">
            <v>292690</v>
          </cell>
          <cell r="F469">
            <v>3274388</v>
          </cell>
        </row>
        <row r="470">
          <cell r="A470">
            <v>292700</v>
          </cell>
          <cell r="B470" t="str">
            <v>BA</v>
          </cell>
          <cell r="C470" t="str">
            <v>RIO REAL</v>
          </cell>
          <cell r="D470" t="str">
            <v>292700</v>
          </cell>
          <cell r="E470">
            <v>40</v>
          </cell>
          <cell r="F470">
            <v>10033358</v>
          </cell>
        </row>
        <row r="471">
          <cell r="A471">
            <v>292710</v>
          </cell>
          <cell r="B471" t="str">
            <v>BA</v>
          </cell>
          <cell r="C471" t="str">
            <v>RODELAS</v>
          </cell>
          <cell r="D471" t="str">
            <v>292710</v>
          </cell>
          <cell r="F471">
            <v>21415238</v>
          </cell>
        </row>
        <row r="472">
          <cell r="A472">
            <v>292720</v>
          </cell>
          <cell r="B472" t="str">
            <v>BA</v>
          </cell>
          <cell r="C472" t="str">
            <v>RUY BARBOSA</v>
          </cell>
          <cell r="D472" t="str">
            <v>292720</v>
          </cell>
          <cell r="E472">
            <v>3662</v>
          </cell>
          <cell r="F472">
            <v>19260044</v>
          </cell>
        </row>
        <row r="473">
          <cell r="A473">
            <v>292730</v>
          </cell>
          <cell r="B473" t="str">
            <v>BA</v>
          </cell>
          <cell r="C473" t="str">
            <v>SALINAS DA MARGARIDA</v>
          </cell>
          <cell r="D473" t="str">
            <v>292730</v>
          </cell>
          <cell r="F473">
            <v>6265194</v>
          </cell>
        </row>
        <row r="474">
          <cell r="A474">
            <v>292750</v>
          </cell>
          <cell r="B474" t="str">
            <v>BA</v>
          </cell>
          <cell r="C474" t="str">
            <v>SANTA BÁRBARA</v>
          </cell>
          <cell r="D474" t="str">
            <v>292750</v>
          </cell>
          <cell r="F474">
            <v>3938584</v>
          </cell>
        </row>
        <row r="475">
          <cell r="A475">
            <v>292760</v>
          </cell>
          <cell r="B475" t="str">
            <v>BA</v>
          </cell>
          <cell r="C475" t="str">
            <v>SANTA BRÍGIDA</v>
          </cell>
          <cell r="D475" t="str">
            <v>292760</v>
          </cell>
          <cell r="E475">
            <v>70537</v>
          </cell>
          <cell r="F475">
            <v>45710966</v>
          </cell>
        </row>
        <row r="476">
          <cell r="A476">
            <v>292770</v>
          </cell>
          <cell r="B476" t="str">
            <v>BA</v>
          </cell>
          <cell r="C476" t="str">
            <v>SANTA CRUZ CABRÁLIA</v>
          </cell>
          <cell r="D476" t="str">
            <v>292770</v>
          </cell>
          <cell r="E476">
            <v>90087</v>
          </cell>
          <cell r="F476">
            <v>15185727</v>
          </cell>
        </row>
        <row r="477">
          <cell r="A477">
            <v>292780</v>
          </cell>
          <cell r="B477" t="str">
            <v>BA</v>
          </cell>
          <cell r="C477" t="str">
            <v>SANTA CRUZ DA VITÓRIA</v>
          </cell>
          <cell r="D477" t="str">
            <v>292780</v>
          </cell>
          <cell r="E477">
            <v>38057</v>
          </cell>
          <cell r="F477">
            <v>7548316</v>
          </cell>
        </row>
        <row r="478">
          <cell r="A478">
            <v>292790</v>
          </cell>
          <cell r="B478" t="str">
            <v>BA</v>
          </cell>
          <cell r="C478" t="str">
            <v>SANTA INÊS</v>
          </cell>
          <cell r="D478" t="str">
            <v>292790</v>
          </cell>
          <cell r="F478">
            <v>8804266</v>
          </cell>
        </row>
        <row r="479">
          <cell r="A479">
            <v>292805</v>
          </cell>
          <cell r="B479" t="str">
            <v>BA</v>
          </cell>
          <cell r="C479" t="str">
            <v>SANTA LUZIA</v>
          </cell>
          <cell r="D479" t="str">
            <v>292805</v>
          </cell>
          <cell r="F479">
            <v>43747841</v>
          </cell>
        </row>
        <row r="480">
          <cell r="A480">
            <v>292810</v>
          </cell>
          <cell r="B480" t="str">
            <v>BA</v>
          </cell>
          <cell r="C480" t="str">
            <v>SANTA MARIA DA VITÓRIA</v>
          </cell>
          <cell r="D480" t="str">
            <v>292810</v>
          </cell>
          <cell r="F480">
            <v>71153021</v>
          </cell>
        </row>
        <row r="481">
          <cell r="A481">
            <v>292850</v>
          </cell>
          <cell r="B481" t="str">
            <v>BA</v>
          </cell>
          <cell r="C481" t="str">
            <v>SANTA TERESINHA</v>
          </cell>
          <cell r="D481" t="str">
            <v>292850</v>
          </cell>
          <cell r="F481">
            <v>15942316</v>
          </cell>
        </row>
        <row r="482">
          <cell r="A482">
            <v>292800</v>
          </cell>
          <cell r="B482" t="str">
            <v>BA</v>
          </cell>
          <cell r="C482" t="str">
            <v>SANTALUZ</v>
          </cell>
          <cell r="D482" t="str">
            <v>292800</v>
          </cell>
          <cell r="E482">
            <v>220102</v>
          </cell>
          <cell r="F482">
            <v>74763880</v>
          </cell>
        </row>
        <row r="483">
          <cell r="A483">
            <v>292820</v>
          </cell>
          <cell r="B483" t="str">
            <v>BA</v>
          </cell>
          <cell r="C483" t="str">
            <v>SANTANA</v>
          </cell>
          <cell r="D483" t="str">
            <v>292820</v>
          </cell>
          <cell r="F483">
            <v>7954369</v>
          </cell>
        </row>
        <row r="484">
          <cell r="A484">
            <v>292830</v>
          </cell>
          <cell r="B484" t="str">
            <v>BA</v>
          </cell>
          <cell r="C484" t="str">
            <v>SANTANÓPOLIS</v>
          </cell>
          <cell r="D484" t="str">
            <v>292830</v>
          </cell>
          <cell r="F484">
            <v>9138197</v>
          </cell>
        </row>
        <row r="485">
          <cell r="A485">
            <v>292860</v>
          </cell>
          <cell r="B485" t="str">
            <v>BA</v>
          </cell>
          <cell r="C485" t="str">
            <v>SANTO AMARO</v>
          </cell>
          <cell r="D485" t="str">
            <v>292860</v>
          </cell>
          <cell r="F485">
            <v>12139088</v>
          </cell>
        </row>
        <row r="486">
          <cell r="A486">
            <v>292870</v>
          </cell>
          <cell r="B486" t="str">
            <v>BA</v>
          </cell>
          <cell r="C486" t="str">
            <v>SANTO ANTÔNIO DE JESUS</v>
          </cell>
          <cell r="D486" t="str">
            <v>292870</v>
          </cell>
          <cell r="F486">
            <v>125797406</v>
          </cell>
        </row>
        <row r="487">
          <cell r="A487">
            <v>292880</v>
          </cell>
          <cell r="B487" t="str">
            <v>BA</v>
          </cell>
          <cell r="C487" t="str">
            <v>SANTO ESTÊVÃO</v>
          </cell>
          <cell r="D487" t="str">
            <v>292880</v>
          </cell>
          <cell r="F487">
            <v>56015830</v>
          </cell>
        </row>
        <row r="488">
          <cell r="A488">
            <v>292890</v>
          </cell>
          <cell r="B488" t="str">
            <v>BA</v>
          </cell>
          <cell r="C488" t="str">
            <v>SÃO DESIDÉRIO</v>
          </cell>
          <cell r="D488" t="str">
            <v>292890</v>
          </cell>
          <cell r="E488">
            <v>154513</v>
          </cell>
          <cell r="F488">
            <v>26834011</v>
          </cell>
        </row>
        <row r="489">
          <cell r="A489">
            <v>292895</v>
          </cell>
          <cell r="B489" t="str">
            <v>BA</v>
          </cell>
          <cell r="C489" t="str">
            <v>SÃO DOMINGOS</v>
          </cell>
          <cell r="D489" t="str">
            <v>292895</v>
          </cell>
          <cell r="E489">
            <v>39574</v>
          </cell>
          <cell r="F489">
            <v>17713449</v>
          </cell>
        </row>
        <row r="490">
          <cell r="A490">
            <v>292910</v>
          </cell>
          <cell r="B490" t="str">
            <v>BA</v>
          </cell>
          <cell r="C490" t="str">
            <v>SÃO FELIPE</v>
          </cell>
          <cell r="D490" t="str">
            <v>292910</v>
          </cell>
          <cell r="E490">
            <v>80620</v>
          </cell>
          <cell r="F490">
            <v>278184148</v>
          </cell>
        </row>
        <row r="491">
          <cell r="A491">
            <v>292900</v>
          </cell>
          <cell r="B491" t="str">
            <v>BA</v>
          </cell>
          <cell r="C491" t="str">
            <v>SÃO FÉLIX</v>
          </cell>
          <cell r="D491" t="str">
            <v>292900</v>
          </cell>
          <cell r="E491">
            <v>42340</v>
          </cell>
          <cell r="F491">
            <v>20653840</v>
          </cell>
        </row>
        <row r="492">
          <cell r="A492">
            <v>292905</v>
          </cell>
          <cell r="B492" t="str">
            <v>BA</v>
          </cell>
          <cell r="C492" t="str">
            <v>SÃO FÉLIX DO CORIBE</v>
          </cell>
          <cell r="D492" t="str">
            <v>292905</v>
          </cell>
          <cell r="E492">
            <v>7382</v>
          </cell>
          <cell r="F492">
            <v>28796850</v>
          </cell>
        </row>
        <row r="493">
          <cell r="A493">
            <v>292920</v>
          </cell>
          <cell r="B493" t="str">
            <v>BA</v>
          </cell>
          <cell r="C493" t="str">
            <v>SÃO FRANCISCO DO CONDE</v>
          </cell>
          <cell r="D493" t="str">
            <v>292920</v>
          </cell>
          <cell r="E493">
            <v>459181</v>
          </cell>
          <cell r="F493">
            <v>123499087</v>
          </cell>
        </row>
        <row r="494">
          <cell r="A494">
            <v>292925</v>
          </cell>
          <cell r="B494" t="str">
            <v>BA</v>
          </cell>
          <cell r="C494" t="str">
            <v>SÃO GABRIEL</v>
          </cell>
          <cell r="D494" t="str">
            <v>292925</v>
          </cell>
          <cell r="E494">
            <v>14373</v>
          </cell>
          <cell r="F494">
            <v>49123533</v>
          </cell>
        </row>
        <row r="495">
          <cell r="A495">
            <v>292937</v>
          </cell>
          <cell r="B495" t="str">
            <v>BA</v>
          </cell>
          <cell r="C495" t="str">
            <v>SÃO JOSÉ DO JACUÍPE</v>
          </cell>
          <cell r="D495" t="str">
            <v>292937</v>
          </cell>
          <cell r="E495">
            <v>23340</v>
          </cell>
          <cell r="F495">
            <v>54893547</v>
          </cell>
        </row>
        <row r="496">
          <cell r="A496">
            <v>292940</v>
          </cell>
          <cell r="B496" t="str">
            <v>BA</v>
          </cell>
          <cell r="C496" t="str">
            <v>SÃO MIGUEL DAS MATAS</v>
          </cell>
          <cell r="D496" t="str">
            <v>292940</v>
          </cell>
          <cell r="E496">
            <v>43225</v>
          </cell>
          <cell r="F496">
            <v>27898298</v>
          </cell>
        </row>
        <row r="497">
          <cell r="A497">
            <v>292960</v>
          </cell>
          <cell r="B497" t="str">
            <v>BA</v>
          </cell>
          <cell r="C497" t="str">
            <v>SAPEAÇU</v>
          </cell>
          <cell r="D497" t="str">
            <v>292960</v>
          </cell>
          <cell r="F497">
            <v>18944978</v>
          </cell>
        </row>
        <row r="498">
          <cell r="A498">
            <v>292970</v>
          </cell>
          <cell r="B498" t="str">
            <v>BA</v>
          </cell>
          <cell r="C498" t="str">
            <v>SÁTIRO DIAS</v>
          </cell>
          <cell r="D498" t="str">
            <v>292970</v>
          </cell>
          <cell r="E498">
            <v>130494</v>
          </cell>
          <cell r="F498">
            <v>4026483</v>
          </cell>
        </row>
        <row r="499">
          <cell r="A499">
            <v>292975</v>
          </cell>
          <cell r="B499" t="str">
            <v>BA</v>
          </cell>
          <cell r="C499" t="str">
            <v>SAUBARA</v>
          </cell>
          <cell r="D499" t="str">
            <v>292975</v>
          </cell>
          <cell r="F499">
            <v>1779154</v>
          </cell>
        </row>
        <row r="500">
          <cell r="A500">
            <v>292980</v>
          </cell>
          <cell r="B500" t="str">
            <v>BA</v>
          </cell>
          <cell r="C500" t="str">
            <v>SAÚDE</v>
          </cell>
          <cell r="D500" t="str">
            <v>292980</v>
          </cell>
          <cell r="E500">
            <v>41116</v>
          </cell>
          <cell r="F500">
            <v>686929408</v>
          </cell>
        </row>
        <row r="501">
          <cell r="A501">
            <v>292990</v>
          </cell>
          <cell r="B501" t="str">
            <v>BA</v>
          </cell>
          <cell r="C501" t="str">
            <v>SEABRA</v>
          </cell>
          <cell r="D501" t="str">
            <v>292990</v>
          </cell>
          <cell r="E501">
            <v>440540</v>
          </cell>
          <cell r="F501">
            <v>34522290</v>
          </cell>
        </row>
        <row r="502">
          <cell r="A502">
            <v>293000</v>
          </cell>
          <cell r="B502" t="str">
            <v>BA</v>
          </cell>
          <cell r="C502" t="str">
            <v>SEBASTIÃO LARANJEIRAS</v>
          </cell>
          <cell r="D502" t="str">
            <v>293000</v>
          </cell>
          <cell r="E502">
            <v>489150</v>
          </cell>
          <cell r="F502">
            <v>18090717</v>
          </cell>
        </row>
        <row r="503">
          <cell r="A503">
            <v>293010</v>
          </cell>
          <cell r="B503" t="str">
            <v>BA</v>
          </cell>
          <cell r="C503" t="str">
            <v>SENHOR DO BONFIM</v>
          </cell>
          <cell r="D503" t="str">
            <v>293010</v>
          </cell>
          <cell r="E503">
            <v>638469</v>
          </cell>
          <cell r="F503">
            <v>95918377</v>
          </cell>
        </row>
        <row r="504">
          <cell r="A504">
            <v>293020</v>
          </cell>
          <cell r="B504" t="str">
            <v>BA</v>
          </cell>
          <cell r="C504" t="str">
            <v>SENTO SÉ</v>
          </cell>
          <cell r="D504" t="str">
            <v>293020</v>
          </cell>
          <cell r="E504">
            <v>147828</v>
          </cell>
          <cell r="F504">
            <v>10985926</v>
          </cell>
        </row>
        <row r="505">
          <cell r="A505">
            <v>293015</v>
          </cell>
          <cell r="B505" t="str">
            <v>BA</v>
          </cell>
          <cell r="C505" t="str">
            <v>SERRA DO RAMALHO</v>
          </cell>
          <cell r="D505" t="str">
            <v>293015</v>
          </cell>
          <cell r="F505">
            <v>13834106</v>
          </cell>
        </row>
        <row r="506">
          <cell r="A506">
            <v>293030</v>
          </cell>
          <cell r="B506" t="str">
            <v>BA</v>
          </cell>
          <cell r="C506" t="str">
            <v>SERRA DOURADA</v>
          </cell>
          <cell r="D506" t="str">
            <v>293030</v>
          </cell>
          <cell r="E506">
            <v>20657</v>
          </cell>
          <cell r="F506">
            <v>232266298</v>
          </cell>
        </row>
        <row r="507">
          <cell r="A507">
            <v>293040</v>
          </cell>
          <cell r="B507" t="str">
            <v>BA</v>
          </cell>
          <cell r="C507" t="str">
            <v>SERRA PRETA</v>
          </cell>
          <cell r="D507" t="str">
            <v>293040</v>
          </cell>
          <cell r="F507">
            <v>9308338</v>
          </cell>
        </row>
        <row r="508">
          <cell r="A508">
            <v>293050</v>
          </cell>
          <cell r="B508" t="str">
            <v>BA</v>
          </cell>
          <cell r="C508" t="str">
            <v>SERRINHA</v>
          </cell>
          <cell r="D508" t="str">
            <v>293050</v>
          </cell>
          <cell r="E508">
            <v>18278</v>
          </cell>
          <cell r="F508">
            <v>78914569</v>
          </cell>
        </row>
        <row r="509">
          <cell r="A509">
            <v>293060</v>
          </cell>
          <cell r="B509" t="str">
            <v>BA</v>
          </cell>
          <cell r="C509" t="str">
            <v>SERROLÂNDIA</v>
          </cell>
          <cell r="D509" t="str">
            <v>293060</v>
          </cell>
          <cell r="F509">
            <v>14325168</v>
          </cell>
        </row>
        <row r="510">
          <cell r="A510">
            <v>293075</v>
          </cell>
          <cell r="B510" t="str">
            <v>BA</v>
          </cell>
          <cell r="C510" t="str">
            <v>SÍTIO DO MATO</v>
          </cell>
          <cell r="D510" t="str">
            <v>293075</v>
          </cell>
          <cell r="F510">
            <v>3408548</v>
          </cell>
        </row>
        <row r="511">
          <cell r="A511">
            <v>293076</v>
          </cell>
          <cell r="B511" t="str">
            <v>BA</v>
          </cell>
          <cell r="C511" t="str">
            <v>SÍTIO DO QUINTO</v>
          </cell>
          <cell r="D511" t="str">
            <v>293076</v>
          </cell>
          <cell r="E511">
            <v>127117</v>
          </cell>
          <cell r="F511">
            <v>17470742</v>
          </cell>
        </row>
        <row r="512">
          <cell r="A512">
            <v>293077</v>
          </cell>
          <cell r="B512" t="str">
            <v>BA</v>
          </cell>
          <cell r="C512" t="str">
            <v>SOBRADINHO</v>
          </cell>
          <cell r="D512" t="str">
            <v>293077</v>
          </cell>
          <cell r="E512">
            <v>177220</v>
          </cell>
          <cell r="F512">
            <v>37210378</v>
          </cell>
        </row>
        <row r="513">
          <cell r="A513">
            <v>293080</v>
          </cell>
          <cell r="B513" t="str">
            <v>BA</v>
          </cell>
          <cell r="C513" t="str">
            <v>SOUTO SOARES</v>
          </cell>
          <cell r="D513" t="str">
            <v>293080</v>
          </cell>
          <cell r="E513">
            <v>18897</v>
          </cell>
          <cell r="F513">
            <v>76366670</v>
          </cell>
        </row>
        <row r="514">
          <cell r="A514">
            <v>293090</v>
          </cell>
          <cell r="B514" t="str">
            <v>BA</v>
          </cell>
          <cell r="C514" t="str">
            <v>TABOCAS DO BREJO VELHO</v>
          </cell>
          <cell r="D514" t="str">
            <v>293090</v>
          </cell>
          <cell r="E514">
            <v>39842</v>
          </cell>
          <cell r="F514">
            <v>144192974</v>
          </cell>
        </row>
        <row r="515">
          <cell r="A515">
            <v>293100</v>
          </cell>
          <cell r="B515" t="str">
            <v>BA</v>
          </cell>
          <cell r="C515" t="str">
            <v>TANHAÇU</v>
          </cell>
          <cell r="D515" t="str">
            <v>293100</v>
          </cell>
          <cell r="F515">
            <v>6306638</v>
          </cell>
        </row>
        <row r="516">
          <cell r="A516">
            <v>293110</v>
          </cell>
          <cell r="B516" t="str">
            <v>BA</v>
          </cell>
          <cell r="C516" t="str">
            <v>TANQUINHO</v>
          </cell>
          <cell r="D516" t="str">
            <v>293110</v>
          </cell>
          <cell r="F516">
            <v>7626580</v>
          </cell>
        </row>
        <row r="517">
          <cell r="A517">
            <v>293120</v>
          </cell>
          <cell r="B517" t="str">
            <v>BA</v>
          </cell>
          <cell r="C517" t="str">
            <v>TAPEROÁ</v>
          </cell>
          <cell r="D517" t="str">
            <v>293120</v>
          </cell>
          <cell r="F517">
            <v>7922616</v>
          </cell>
        </row>
        <row r="518">
          <cell r="A518">
            <v>293130</v>
          </cell>
          <cell r="B518" t="str">
            <v>BA</v>
          </cell>
          <cell r="C518" t="str">
            <v>TAPIRAMUTÁ</v>
          </cell>
          <cell r="D518" t="str">
            <v>293130</v>
          </cell>
          <cell r="F518">
            <v>58428055</v>
          </cell>
        </row>
        <row r="519">
          <cell r="A519">
            <v>293135</v>
          </cell>
          <cell r="B519" t="str">
            <v>BA</v>
          </cell>
          <cell r="C519" t="str">
            <v>TEIXEIRA DE FREITAS</v>
          </cell>
          <cell r="D519" t="str">
            <v>293135</v>
          </cell>
          <cell r="F519">
            <v>237572894</v>
          </cell>
        </row>
        <row r="520">
          <cell r="A520">
            <v>293140</v>
          </cell>
          <cell r="B520" t="str">
            <v>BA</v>
          </cell>
          <cell r="C520" t="str">
            <v>TEODORO SAMPAIO</v>
          </cell>
          <cell r="D520" t="str">
            <v>293140</v>
          </cell>
          <cell r="E520">
            <v>81686</v>
          </cell>
          <cell r="F520">
            <v>10027432</v>
          </cell>
        </row>
        <row r="521">
          <cell r="A521">
            <v>293150</v>
          </cell>
          <cell r="B521" t="str">
            <v>BA</v>
          </cell>
          <cell r="C521" t="str">
            <v>TEOFILÂNDIA</v>
          </cell>
          <cell r="D521" t="str">
            <v>293150</v>
          </cell>
          <cell r="F521">
            <v>4419506</v>
          </cell>
        </row>
        <row r="522">
          <cell r="A522">
            <v>293160</v>
          </cell>
          <cell r="B522" t="str">
            <v>BA</v>
          </cell>
          <cell r="C522" t="str">
            <v>TEOLÂNDIA</v>
          </cell>
          <cell r="D522" t="str">
            <v>293160</v>
          </cell>
          <cell r="E522">
            <v>111685</v>
          </cell>
          <cell r="F522">
            <v>22849356</v>
          </cell>
        </row>
        <row r="523">
          <cell r="A523">
            <v>293180</v>
          </cell>
          <cell r="B523" t="str">
            <v>BA</v>
          </cell>
          <cell r="C523" t="str">
            <v>TREMEDAL</v>
          </cell>
          <cell r="D523" t="str">
            <v>293180</v>
          </cell>
          <cell r="E523">
            <v>12578</v>
          </cell>
          <cell r="F523">
            <v>16258041</v>
          </cell>
        </row>
        <row r="524">
          <cell r="A524">
            <v>293190</v>
          </cell>
          <cell r="B524" t="str">
            <v>BA</v>
          </cell>
          <cell r="C524" t="str">
            <v>TUCANO</v>
          </cell>
          <cell r="D524" t="str">
            <v>293190</v>
          </cell>
          <cell r="F524">
            <v>4540276</v>
          </cell>
        </row>
        <row r="525">
          <cell r="A525">
            <v>293200</v>
          </cell>
          <cell r="B525" t="str">
            <v>BA</v>
          </cell>
          <cell r="C525" t="str">
            <v>UAUÁ</v>
          </cell>
          <cell r="D525" t="str">
            <v>293200</v>
          </cell>
          <cell r="F525">
            <v>19300580</v>
          </cell>
        </row>
        <row r="526">
          <cell r="A526">
            <v>293210</v>
          </cell>
          <cell r="B526" t="str">
            <v>BA</v>
          </cell>
          <cell r="C526" t="str">
            <v>UBAÍRA</v>
          </cell>
          <cell r="D526" t="str">
            <v>293210</v>
          </cell>
          <cell r="F526">
            <v>7965126</v>
          </cell>
        </row>
        <row r="527">
          <cell r="A527">
            <v>293220</v>
          </cell>
          <cell r="B527" t="str">
            <v>BA</v>
          </cell>
          <cell r="C527" t="str">
            <v>UBAITABA</v>
          </cell>
          <cell r="D527" t="str">
            <v>293220</v>
          </cell>
          <cell r="F527">
            <v>69722692</v>
          </cell>
        </row>
        <row r="528">
          <cell r="A528">
            <v>293230</v>
          </cell>
          <cell r="B528" t="str">
            <v>BA</v>
          </cell>
          <cell r="C528" t="str">
            <v>UBATÃ</v>
          </cell>
          <cell r="D528" t="str">
            <v>293230</v>
          </cell>
          <cell r="E528">
            <v>45794</v>
          </cell>
          <cell r="F528">
            <v>10655052</v>
          </cell>
        </row>
        <row r="529">
          <cell r="A529">
            <v>293240</v>
          </cell>
          <cell r="B529" t="str">
            <v>BA</v>
          </cell>
          <cell r="C529" t="str">
            <v>UIBAÍ</v>
          </cell>
          <cell r="D529" t="str">
            <v>293240</v>
          </cell>
          <cell r="E529">
            <v>190765</v>
          </cell>
          <cell r="F529">
            <v>10246243</v>
          </cell>
        </row>
        <row r="530">
          <cell r="A530">
            <v>293250</v>
          </cell>
          <cell r="B530" t="str">
            <v>BA</v>
          </cell>
          <cell r="C530" t="str">
            <v>UNA</v>
          </cell>
          <cell r="D530" t="str">
            <v>293250</v>
          </cell>
          <cell r="F530">
            <v>13001430</v>
          </cell>
        </row>
        <row r="531">
          <cell r="A531">
            <v>293260</v>
          </cell>
          <cell r="B531" t="str">
            <v>BA</v>
          </cell>
          <cell r="C531" t="str">
            <v>URANDI</v>
          </cell>
          <cell r="D531" t="str">
            <v>293260</v>
          </cell>
          <cell r="E531">
            <v>8568</v>
          </cell>
          <cell r="F531">
            <v>56223986</v>
          </cell>
        </row>
        <row r="532">
          <cell r="A532">
            <v>293280</v>
          </cell>
          <cell r="B532" t="str">
            <v>BA</v>
          </cell>
          <cell r="C532" t="str">
            <v>UTINGA</v>
          </cell>
          <cell r="D532" t="str">
            <v>293280</v>
          </cell>
          <cell r="E532">
            <v>33143</v>
          </cell>
          <cell r="F532">
            <v>1681244</v>
          </cell>
        </row>
        <row r="533">
          <cell r="A533">
            <v>293290</v>
          </cell>
          <cell r="B533" t="str">
            <v>BA</v>
          </cell>
          <cell r="C533" t="str">
            <v>VALENÇA</v>
          </cell>
          <cell r="D533" t="str">
            <v>293290</v>
          </cell>
          <cell r="E533">
            <v>195784</v>
          </cell>
          <cell r="F533">
            <v>41415322</v>
          </cell>
        </row>
        <row r="534">
          <cell r="A534">
            <v>293305</v>
          </cell>
          <cell r="B534" t="str">
            <v>BA</v>
          </cell>
          <cell r="C534" t="str">
            <v>VÁRZEA DA ROÇA</v>
          </cell>
          <cell r="D534" t="str">
            <v>293305</v>
          </cell>
          <cell r="E534">
            <v>58255</v>
          </cell>
          <cell r="F534">
            <v>16137066</v>
          </cell>
        </row>
        <row r="535">
          <cell r="A535">
            <v>293310</v>
          </cell>
          <cell r="B535" t="str">
            <v>BA</v>
          </cell>
          <cell r="C535" t="str">
            <v>VÁRZEA DO POÇO</v>
          </cell>
          <cell r="D535" t="str">
            <v>293310</v>
          </cell>
          <cell r="F535">
            <v>20803269</v>
          </cell>
        </row>
        <row r="536">
          <cell r="A536">
            <v>293315</v>
          </cell>
          <cell r="B536" t="str">
            <v>BA</v>
          </cell>
          <cell r="C536" t="str">
            <v>VÁRZEA NOVA</v>
          </cell>
          <cell r="D536" t="str">
            <v>293315</v>
          </cell>
          <cell r="F536">
            <v>3442895</v>
          </cell>
        </row>
        <row r="537">
          <cell r="A537">
            <v>293317</v>
          </cell>
          <cell r="B537" t="str">
            <v>BA</v>
          </cell>
          <cell r="C537" t="str">
            <v>VARZEDO</v>
          </cell>
          <cell r="D537" t="str">
            <v>293317</v>
          </cell>
          <cell r="E537">
            <v>142674</v>
          </cell>
          <cell r="F537">
            <v>7745388</v>
          </cell>
        </row>
        <row r="538">
          <cell r="A538">
            <v>293320</v>
          </cell>
          <cell r="B538" t="str">
            <v>BA</v>
          </cell>
          <cell r="C538" t="str">
            <v>VERA CRUZ</v>
          </cell>
          <cell r="D538" t="str">
            <v>293320</v>
          </cell>
          <cell r="E538">
            <v>1060</v>
          </cell>
          <cell r="F538">
            <v>14483091</v>
          </cell>
        </row>
        <row r="539">
          <cell r="A539">
            <v>293330</v>
          </cell>
          <cell r="B539" t="str">
            <v>BA</v>
          </cell>
          <cell r="C539" t="str">
            <v>VITÓRIA DA CONQUISTA</v>
          </cell>
          <cell r="D539" t="str">
            <v>293330</v>
          </cell>
          <cell r="E539">
            <v>3678709</v>
          </cell>
          <cell r="F539">
            <v>308982719</v>
          </cell>
        </row>
        <row r="540">
          <cell r="A540">
            <v>293340</v>
          </cell>
          <cell r="B540" t="str">
            <v>BA</v>
          </cell>
          <cell r="C540" t="str">
            <v>WAGNER</v>
          </cell>
          <cell r="D540" t="str">
            <v>293340</v>
          </cell>
          <cell r="F540">
            <v>2102438</v>
          </cell>
        </row>
        <row r="541">
          <cell r="A541">
            <v>293345</v>
          </cell>
          <cell r="B541" t="str">
            <v>BA</v>
          </cell>
          <cell r="C541" t="str">
            <v>WANDERLEY</v>
          </cell>
          <cell r="D541" t="str">
            <v>293345</v>
          </cell>
          <cell r="F541">
            <v>3912532</v>
          </cell>
        </row>
        <row r="542">
          <cell r="A542">
            <v>293360</v>
          </cell>
          <cell r="B542" t="str">
            <v>BA</v>
          </cell>
          <cell r="C542" t="str">
            <v>XIQUE-XIQUE</v>
          </cell>
          <cell r="D542" t="str">
            <v>293360</v>
          </cell>
          <cell r="F542">
            <v>2362542</v>
          </cell>
        </row>
        <row r="543">
          <cell r="A543">
            <v>230010</v>
          </cell>
          <cell r="B543" t="str">
            <v>CE</v>
          </cell>
          <cell r="C543" t="str">
            <v>ABAIARA</v>
          </cell>
          <cell r="D543" t="str">
            <v>230010</v>
          </cell>
          <cell r="F543">
            <v>2526856</v>
          </cell>
        </row>
        <row r="544">
          <cell r="A544">
            <v>230015</v>
          </cell>
          <cell r="B544" t="str">
            <v>CE</v>
          </cell>
          <cell r="C544" t="str">
            <v>ACARAPE</v>
          </cell>
          <cell r="D544" t="str">
            <v>230015</v>
          </cell>
          <cell r="E544">
            <v>1027</v>
          </cell>
          <cell r="F544">
            <v>48185100</v>
          </cell>
        </row>
        <row r="545">
          <cell r="A545">
            <v>230020</v>
          </cell>
          <cell r="B545" t="str">
            <v>CE</v>
          </cell>
          <cell r="C545" t="str">
            <v>ACARAÚ</v>
          </cell>
          <cell r="D545" t="str">
            <v>230020</v>
          </cell>
          <cell r="E545">
            <v>960058</v>
          </cell>
          <cell r="F545">
            <v>163558046</v>
          </cell>
        </row>
        <row r="546">
          <cell r="A546">
            <v>230030</v>
          </cell>
          <cell r="B546" t="str">
            <v>CE</v>
          </cell>
          <cell r="C546" t="str">
            <v>ACOPIARA</v>
          </cell>
          <cell r="D546" t="str">
            <v>230030</v>
          </cell>
          <cell r="F546">
            <v>837174</v>
          </cell>
        </row>
        <row r="547">
          <cell r="A547">
            <v>230040</v>
          </cell>
          <cell r="B547" t="str">
            <v>CE</v>
          </cell>
          <cell r="C547" t="str">
            <v>AIUABA</v>
          </cell>
          <cell r="D547" t="str">
            <v>230040</v>
          </cell>
          <cell r="E547">
            <v>61399</v>
          </cell>
          <cell r="F547">
            <v>46516599</v>
          </cell>
        </row>
        <row r="548">
          <cell r="A548">
            <v>230050</v>
          </cell>
          <cell r="B548" t="str">
            <v>CE</v>
          </cell>
          <cell r="C548" t="str">
            <v>ALCÂNTARAS</v>
          </cell>
          <cell r="D548" t="str">
            <v>230050</v>
          </cell>
          <cell r="E548">
            <v>97868</v>
          </cell>
          <cell r="F548">
            <v>9618301</v>
          </cell>
        </row>
        <row r="549">
          <cell r="A549">
            <v>230060</v>
          </cell>
          <cell r="B549" t="str">
            <v>CE</v>
          </cell>
          <cell r="C549" t="str">
            <v>ALTANEIRA</v>
          </cell>
          <cell r="D549" t="str">
            <v>230060</v>
          </cell>
          <cell r="E549">
            <v>92872</v>
          </cell>
          <cell r="F549">
            <v>13053838</v>
          </cell>
        </row>
        <row r="550">
          <cell r="A550">
            <v>230070</v>
          </cell>
          <cell r="B550" t="str">
            <v>CE</v>
          </cell>
          <cell r="C550" t="str">
            <v>ALTO SANTO</v>
          </cell>
          <cell r="D550" t="str">
            <v>230070</v>
          </cell>
          <cell r="E550">
            <v>66529</v>
          </cell>
          <cell r="F550">
            <v>15974603</v>
          </cell>
        </row>
        <row r="551">
          <cell r="A551">
            <v>230075</v>
          </cell>
          <cell r="B551" t="str">
            <v>CE</v>
          </cell>
          <cell r="C551" t="str">
            <v>AMONTADA</v>
          </cell>
          <cell r="D551" t="str">
            <v>230075</v>
          </cell>
          <cell r="E551">
            <v>91428</v>
          </cell>
          <cell r="F551">
            <v>62156528</v>
          </cell>
        </row>
        <row r="552">
          <cell r="A552">
            <v>230080</v>
          </cell>
          <cell r="B552" t="str">
            <v>CE</v>
          </cell>
          <cell r="C552" t="str">
            <v>ANTONINA DO NORTE</v>
          </cell>
          <cell r="D552" t="str">
            <v>230080</v>
          </cell>
          <cell r="E552">
            <v>65962</v>
          </cell>
          <cell r="F552">
            <v>3674843</v>
          </cell>
        </row>
        <row r="553">
          <cell r="A553">
            <v>230090</v>
          </cell>
          <cell r="B553" t="str">
            <v>CE</v>
          </cell>
          <cell r="C553" t="str">
            <v>APUIARÉS</v>
          </cell>
          <cell r="D553" t="str">
            <v>230090</v>
          </cell>
          <cell r="E553">
            <v>23642</v>
          </cell>
          <cell r="F553">
            <v>16023683</v>
          </cell>
        </row>
        <row r="554">
          <cell r="A554">
            <v>230100</v>
          </cell>
          <cell r="B554" t="str">
            <v>CE</v>
          </cell>
          <cell r="C554" t="str">
            <v>AQUIRAZ</v>
          </cell>
          <cell r="D554" t="str">
            <v>230100</v>
          </cell>
          <cell r="E554">
            <v>1351632</v>
          </cell>
          <cell r="F554">
            <v>108477801</v>
          </cell>
        </row>
        <row r="555">
          <cell r="A555">
            <v>230110</v>
          </cell>
          <cell r="B555" t="str">
            <v>CE</v>
          </cell>
          <cell r="C555" t="str">
            <v>ARACATI</v>
          </cell>
          <cell r="D555" t="str">
            <v>230110</v>
          </cell>
          <cell r="E555">
            <v>627405</v>
          </cell>
          <cell r="F555">
            <v>64717372</v>
          </cell>
        </row>
        <row r="556">
          <cell r="A556">
            <v>230120</v>
          </cell>
          <cell r="B556" t="str">
            <v>CE</v>
          </cell>
          <cell r="C556" t="str">
            <v>ARACOIABA</v>
          </cell>
          <cell r="D556" t="str">
            <v>230120</v>
          </cell>
          <cell r="E556">
            <v>73761</v>
          </cell>
          <cell r="F556">
            <v>35707360</v>
          </cell>
        </row>
        <row r="557">
          <cell r="A557">
            <v>230125</v>
          </cell>
          <cell r="B557" t="str">
            <v>CE</v>
          </cell>
          <cell r="C557" t="str">
            <v>ARARENDÁ</v>
          </cell>
          <cell r="D557" t="str">
            <v>230125</v>
          </cell>
          <cell r="E557">
            <v>64149</v>
          </cell>
          <cell r="F557">
            <v>55554821</v>
          </cell>
        </row>
        <row r="558">
          <cell r="A558">
            <v>230130</v>
          </cell>
          <cell r="B558" t="str">
            <v>CE</v>
          </cell>
          <cell r="C558" t="str">
            <v>ARARIPE</v>
          </cell>
          <cell r="D558" t="str">
            <v>230130</v>
          </cell>
          <cell r="E558">
            <v>380560</v>
          </cell>
          <cell r="F558">
            <v>29216993</v>
          </cell>
        </row>
        <row r="559">
          <cell r="A559">
            <v>230140</v>
          </cell>
          <cell r="B559" t="str">
            <v>CE</v>
          </cell>
          <cell r="C559" t="str">
            <v>ARATUBA</v>
          </cell>
          <cell r="D559" t="str">
            <v>230140</v>
          </cell>
          <cell r="E559">
            <v>128713</v>
          </cell>
          <cell r="F559">
            <v>17194049</v>
          </cell>
        </row>
        <row r="560">
          <cell r="A560">
            <v>230150</v>
          </cell>
          <cell r="B560" t="str">
            <v>CE</v>
          </cell>
          <cell r="C560" t="str">
            <v>ARNEIROZ</v>
          </cell>
          <cell r="D560" t="str">
            <v>230150</v>
          </cell>
          <cell r="E560">
            <v>148726</v>
          </cell>
          <cell r="F560">
            <v>8382986</v>
          </cell>
        </row>
        <row r="561">
          <cell r="A561">
            <v>230160</v>
          </cell>
          <cell r="B561" t="str">
            <v>CE</v>
          </cell>
          <cell r="C561" t="str">
            <v>ASSARÉ</v>
          </cell>
          <cell r="D561" t="str">
            <v>230160</v>
          </cell>
          <cell r="E561">
            <v>209884</v>
          </cell>
          <cell r="F561">
            <v>32840742</v>
          </cell>
        </row>
        <row r="562">
          <cell r="A562">
            <v>230170</v>
          </cell>
          <cell r="B562" t="str">
            <v>CE</v>
          </cell>
          <cell r="C562" t="str">
            <v>AURORA</v>
          </cell>
          <cell r="D562" t="str">
            <v>230170</v>
          </cell>
          <cell r="F562">
            <v>65510389</v>
          </cell>
        </row>
        <row r="563">
          <cell r="A563">
            <v>230180</v>
          </cell>
          <cell r="B563" t="str">
            <v>CE</v>
          </cell>
          <cell r="C563" t="str">
            <v>BAIXIO</v>
          </cell>
          <cell r="D563" t="str">
            <v>230180</v>
          </cell>
          <cell r="E563">
            <v>93310</v>
          </cell>
          <cell r="F563">
            <v>10937887</v>
          </cell>
        </row>
        <row r="564">
          <cell r="A564">
            <v>230185</v>
          </cell>
          <cell r="B564" t="str">
            <v>CE</v>
          </cell>
          <cell r="C564" t="str">
            <v>BANABUIÚ</v>
          </cell>
          <cell r="D564" t="str">
            <v>230185</v>
          </cell>
          <cell r="E564">
            <v>204714</v>
          </cell>
          <cell r="F564">
            <v>27364604</v>
          </cell>
        </row>
        <row r="565">
          <cell r="A565">
            <v>230190</v>
          </cell>
          <cell r="B565" t="str">
            <v>CE</v>
          </cell>
          <cell r="C565" t="str">
            <v>BARBALHA</v>
          </cell>
          <cell r="D565" t="str">
            <v>230190</v>
          </cell>
          <cell r="E565">
            <v>501325</v>
          </cell>
          <cell r="F565">
            <v>180331822</v>
          </cell>
        </row>
        <row r="566">
          <cell r="A566">
            <v>230195</v>
          </cell>
          <cell r="B566" t="str">
            <v>CE</v>
          </cell>
          <cell r="C566" t="str">
            <v>BARREIRA</v>
          </cell>
          <cell r="D566" t="str">
            <v>230195</v>
          </cell>
          <cell r="E566">
            <v>210</v>
          </cell>
          <cell r="F566">
            <v>7915475</v>
          </cell>
        </row>
        <row r="567">
          <cell r="A567">
            <v>230200</v>
          </cell>
          <cell r="B567" t="str">
            <v>CE</v>
          </cell>
          <cell r="C567" t="str">
            <v>BARRO</v>
          </cell>
          <cell r="D567" t="str">
            <v>230200</v>
          </cell>
          <cell r="E567">
            <v>266026</v>
          </cell>
          <cell r="F567">
            <v>41995182</v>
          </cell>
        </row>
        <row r="568">
          <cell r="A568">
            <v>230205</v>
          </cell>
          <cell r="B568" t="str">
            <v>CE</v>
          </cell>
          <cell r="C568" t="str">
            <v>BARROQUINHA</v>
          </cell>
          <cell r="D568" t="str">
            <v>230205</v>
          </cell>
          <cell r="E568">
            <v>356900</v>
          </cell>
          <cell r="F568">
            <v>3523640</v>
          </cell>
        </row>
        <row r="569">
          <cell r="A569">
            <v>230210</v>
          </cell>
          <cell r="B569" t="str">
            <v>CE</v>
          </cell>
          <cell r="C569" t="str">
            <v>BATURITÉ</v>
          </cell>
          <cell r="D569" t="str">
            <v>230210</v>
          </cell>
          <cell r="E569">
            <v>687641</v>
          </cell>
          <cell r="F569">
            <v>38009525</v>
          </cell>
        </row>
        <row r="570">
          <cell r="A570">
            <v>230220</v>
          </cell>
          <cell r="B570" t="str">
            <v>CE</v>
          </cell>
          <cell r="C570" t="str">
            <v>BEBERIBE</v>
          </cell>
          <cell r="D570" t="str">
            <v>230220</v>
          </cell>
          <cell r="E570">
            <v>954338</v>
          </cell>
          <cell r="F570">
            <v>49939487</v>
          </cell>
        </row>
        <row r="571">
          <cell r="A571">
            <v>230230</v>
          </cell>
          <cell r="B571" t="str">
            <v>CE</v>
          </cell>
          <cell r="C571" t="str">
            <v>BELA CRUZ</v>
          </cell>
          <cell r="D571" t="str">
            <v>230230</v>
          </cell>
          <cell r="E571">
            <v>598700</v>
          </cell>
          <cell r="F571">
            <v>19642609</v>
          </cell>
        </row>
        <row r="572">
          <cell r="A572">
            <v>230240</v>
          </cell>
          <cell r="B572" t="str">
            <v>CE</v>
          </cell>
          <cell r="C572" t="str">
            <v>BOA VIAGEM</v>
          </cell>
          <cell r="D572" t="str">
            <v>230240</v>
          </cell>
          <cell r="E572">
            <v>693900</v>
          </cell>
          <cell r="F572">
            <v>49138069</v>
          </cell>
        </row>
        <row r="573">
          <cell r="A573">
            <v>230250</v>
          </cell>
          <cell r="B573" t="str">
            <v>CE</v>
          </cell>
          <cell r="C573" t="str">
            <v>BREJO SANTO</v>
          </cell>
          <cell r="D573" t="str">
            <v>230250</v>
          </cell>
          <cell r="E573">
            <v>234106</v>
          </cell>
          <cell r="F573">
            <v>48947401</v>
          </cell>
        </row>
        <row r="574">
          <cell r="A574">
            <v>230260</v>
          </cell>
          <cell r="B574" t="str">
            <v>CE</v>
          </cell>
          <cell r="C574" t="str">
            <v>CAMOCIM</v>
          </cell>
          <cell r="D574" t="str">
            <v>230260</v>
          </cell>
          <cell r="E574">
            <v>1631028</v>
          </cell>
          <cell r="F574">
            <v>126279312</v>
          </cell>
        </row>
        <row r="575">
          <cell r="A575">
            <v>230270</v>
          </cell>
          <cell r="B575" t="str">
            <v>CE</v>
          </cell>
          <cell r="C575" t="str">
            <v>CAMPOS SALES</v>
          </cell>
          <cell r="D575" t="str">
            <v>230270</v>
          </cell>
          <cell r="E575">
            <v>185383</v>
          </cell>
          <cell r="F575">
            <v>351579664</v>
          </cell>
        </row>
        <row r="576">
          <cell r="A576">
            <v>230280</v>
          </cell>
          <cell r="B576" t="str">
            <v>CE</v>
          </cell>
          <cell r="C576" t="str">
            <v>CANINDÉ</v>
          </cell>
          <cell r="D576" t="str">
            <v>230280</v>
          </cell>
          <cell r="E576">
            <v>697035</v>
          </cell>
          <cell r="F576">
            <v>156168719</v>
          </cell>
        </row>
        <row r="577">
          <cell r="A577">
            <v>230290</v>
          </cell>
          <cell r="B577" t="str">
            <v>CE</v>
          </cell>
          <cell r="C577" t="str">
            <v>CAPISTRANO</v>
          </cell>
          <cell r="D577" t="str">
            <v>230290</v>
          </cell>
          <cell r="E577">
            <v>249227</v>
          </cell>
          <cell r="F577">
            <v>16603092</v>
          </cell>
        </row>
        <row r="578">
          <cell r="A578">
            <v>230300</v>
          </cell>
          <cell r="B578" t="str">
            <v>CE</v>
          </cell>
          <cell r="C578" t="str">
            <v>CARIDADE</v>
          </cell>
          <cell r="D578" t="str">
            <v>230300</v>
          </cell>
          <cell r="E578">
            <v>311779</v>
          </cell>
          <cell r="F578">
            <v>14697095</v>
          </cell>
        </row>
        <row r="579">
          <cell r="A579">
            <v>230310</v>
          </cell>
          <cell r="B579" t="str">
            <v>CE</v>
          </cell>
          <cell r="C579" t="str">
            <v>CARIRÉ</v>
          </cell>
          <cell r="D579" t="str">
            <v>230310</v>
          </cell>
          <cell r="E579">
            <v>58894</v>
          </cell>
          <cell r="F579">
            <v>18088094</v>
          </cell>
        </row>
        <row r="580">
          <cell r="A580">
            <v>230320</v>
          </cell>
          <cell r="B580" t="str">
            <v>CE</v>
          </cell>
          <cell r="C580" t="str">
            <v>CARIRIAÇU</v>
          </cell>
          <cell r="D580" t="str">
            <v>230320</v>
          </cell>
          <cell r="E580">
            <v>156648</v>
          </cell>
          <cell r="F580">
            <v>27874258</v>
          </cell>
        </row>
        <row r="581">
          <cell r="A581">
            <v>230330</v>
          </cell>
          <cell r="B581" t="str">
            <v>CE</v>
          </cell>
          <cell r="C581" t="str">
            <v>CARIÚS</v>
          </cell>
          <cell r="D581" t="str">
            <v>230330</v>
          </cell>
          <cell r="F581">
            <v>2974270</v>
          </cell>
        </row>
        <row r="582">
          <cell r="A582">
            <v>230340</v>
          </cell>
          <cell r="B582" t="str">
            <v>CE</v>
          </cell>
          <cell r="C582" t="str">
            <v>CARNAUBAL</v>
          </cell>
          <cell r="D582" t="str">
            <v>230340</v>
          </cell>
          <cell r="E582">
            <v>258152</v>
          </cell>
          <cell r="F582">
            <v>22069507</v>
          </cell>
        </row>
        <row r="583">
          <cell r="A583">
            <v>230350</v>
          </cell>
          <cell r="B583" t="str">
            <v>CE</v>
          </cell>
          <cell r="C583" t="str">
            <v>CASCAVEL</v>
          </cell>
          <cell r="D583" t="str">
            <v>230350</v>
          </cell>
          <cell r="E583">
            <v>284734</v>
          </cell>
          <cell r="F583">
            <v>94297837</v>
          </cell>
        </row>
        <row r="584">
          <cell r="A584">
            <v>230360</v>
          </cell>
          <cell r="B584" t="str">
            <v>CE</v>
          </cell>
          <cell r="C584" t="str">
            <v>CATARINA</v>
          </cell>
          <cell r="D584" t="str">
            <v>230360</v>
          </cell>
          <cell r="E584">
            <v>275057</v>
          </cell>
          <cell r="F584">
            <v>19529682</v>
          </cell>
        </row>
        <row r="585">
          <cell r="A585">
            <v>230365</v>
          </cell>
          <cell r="B585" t="str">
            <v>CE</v>
          </cell>
          <cell r="C585" t="str">
            <v>CATUNDA</v>
          </cell>
          <cell r="D585" t="str">
            <v>230365</v>
          </cell>
          <cell r="E585">
            <v>25170</v>
          </cell>
          <cell r="F585">
            <v>32042525</v>
          </cell>
        </row>
        <row r="586">
          <cell r="A586">
            <v>230370</v>
          </cell>
          <cell r="B586" t="str">
            <v>CE</v>
          </cell>
          <cell r="C586" t="str">
            <v>CAUCAIA</v>
          </cell>
          <cell r="D586" t="str">
            <v>230370</v>
          </cell>
          <cell r="E586">
            <v>4328118</v>
          </cell>
          <cell r="F586">
            <v>374292557</v>
          </cell>
        </row>
        <row r="587">
          <cell r="A587">
            <v>230380</v>
          </cell>
          <cell r="B587" t="str">
            <v>CE</v>
          </cell>
          <cell r="C587" t="str">
            <v>CEDRO</v>
          </cell>
          <cell r="D587" t="str">
            <v>230380</v>
          </cell>
          <cell r="E587">
            <v>253133</v>
          </cell>
          <cell r="F587">
            <v>19459785</v>
          </cell>
        </row>
        <row r="588">
          <cell r="A588">
            <v>230390</v>
          </cell>
          <cell r="B588" t="str">
            <v>CE</v>
          </cell>
          <cell r="C588" t="str">
            <v>CHAVAL</v>
          </cell>
          <cell r="D588" t="str">
            <v>230390</v>
          </cell>
          <cell r="E588">
            <v>165736</v>
          </cell>
          <cell r="F588">
            <v>30304506</v>
          </cell>
        </row>
        <row r="589">
          <cell r="A589">
            <v>230393</v>
          </cell>
          <cell r="B589" t="str">
            <v>CE</v>
          </cell>
          <cell r="C589" t="str">
            <v>CHORÓ</v>
          </cell>
          <cell r="D589" t="str">
            <v>230393</v>
          </cell>
          <cell r="E589">
            <v>183476</v>
          </cell>
          <cell r="F589">
            <v>18933542</v>
          </cell>
        </row>
        <row r="590">
          <cell r="A590">
            <v>230395</v>
          </cell>
          <cell r="B590" t="str">
            <v>CE</v>
          </cell>
          <cell r="C590" t="str">
            <v>CHOROZINHO</v>
          </cell>
          <cell r="D590" t="str">
            <v>230395</v>
          </cell>
          <cell r="F590">
            <v>98759220</v>
          </cell>
        </row>
        <row r="591">
          <cell r="A591">
            <v>230400</v>
          </cell>
          <cell r="B591" t="str">
            <v>CE</v>
          </cell>
          <cell r="C591" t="str">
            <v>COREAÚ</v>
          </cell>
          <cell r="D591" t="str">
            <v>230400</v>
          </cell>
          <cell r="E591">
            <v>204790</v>
          </cell>
          <cell r="F591">
            <v>21686227</v>
          </cell>
        </row>
        <row r="592">
          <cell r="A592">
            <v>230410</v>
          </cell>
          <cell r="B592" t="str">
            <v>CE</v>
          </cell>
          <cell r="C592" t="str">
            <v>CRATEÚS</v>
          </cell>
          <cell r="D592" t="str">
            <v>230410</v>
          </cell>
          <cell r="E592">
            <v>1180145</v>
          </cell>
          <cell r="F592">
            <v>86149209</v>
          </cell>
        </row>
        <row r="593">
          <cell r="A593">
            <v>230420</v>
          </cell>
          <cell r="B593" t="str">
            <v>CE</v>
          </cell>
          <cell r="C593" t="str">
            <v>CRATO</v>
          </cell>
          <cell r="D593" t="str">
            <v>230420</v>
          </cell>
          <cell r="E593">
            <v>1268328</v>
          </cell>
          <cell r="F593">
            <v>223767499</v>
          </cell>
        </row>
        <row r="594">
          <cell r="A594">
            <v>230423</v>
          </cell>
          <cell r="B594" t="str">
            <v>CE</v>
          </cell>
          <cell r="C594" t="str">
            <v>CROATÁ</v>
          </cell>
          <cell r="D594" t="str">
            <v>230423</v>
          </cell>
          <cell r="E594">
            <v>257489</v>
          </cell>
          <cell r="F594">
            <v>22406991</v>
          </cell>
        </row>
        <row r="595">
          <cell r="A595">
            <v>230425</v>
          </cell>
          <cell r="B595" t="str">
            <v>CE</v>
          </cell>
          <cell r="C595" t="str">
            <v>CRUZ</v>
          </cell>
          <cell r="D595" t="str">
            <v>230425</v>
          </cell>
          <cell r="E595">
            <v>338946</v>
          </cell>
          <cell r="F595">
            <v>59641003</v>
          </cell>
        </row>
        <row r="596">
          <cell r="A596">
            <v>230426</v>
          </cell>
          <cell r="B596" t="str">
            <v>CE</v>
          </cell>
          <cell r="C596" t="str">
            <v>DEPUTADO IRAPUAN PINHEIRO</v>
          </cell>
          <cell r="D596" t="str">
            <v>230426</v>
          </cell>
          <cell r="E596">
            <v>92932</v>
          </cell>
          <cell r="F596">
            <v>8592028</v>
          </cell>
        </row>
        <row r="597">
          <cell r="A597">
            <v>230427</v>
          </cell>
          <cell r="B597" t="str">
            <v>CE</v>
          </cell>
          <cell r="C597" t="str">
            <v>ERERÊ</v>
          </cell>
          <cell r="D597" t="str">
            <v>230427</v>
          </cell>
          <cell r="E597">
            <v>35713</v>
          </cell>
          <cell r="F597">
            <v>13434284</v>
          </cell>
        </row>
        <row r="598">
          <cell r="A598">
            <v>230428</v>
          </cell>
          <cell r="B598" t="str">
            <v>CE</v>
          </cell>
          <cell r="C598" t="str">
            <v>EUSÉBIO</v>
          </cell>
          <cell r="D598" t="str">
            <v>230428</v>
          </cell>
          <cell r="E598">
            <v>26182</v>
          </cell>
          <cell r="F598">
            <v>23204559</v>
          </cell>
        </row>
        <row r="599">
          <cell r="A599">
            <v>230430</v>
          </cell>
          <cell r="B599" t="str">
            <v>CE</v>
          </cell>
          <cell r="C599" t="str">
            <v>FARIAS BRITO</v>
          </cell>
          <cell r="D599" t="str">
            <v>230430</v>
          </cell>
          <cell r="E599">
            <v>372418</v>
          </cell>
          <cell r="F599">
            <v>54379589</v>
          </cell>
        </row>
        <row r="600">
          <cell r="A600">
            <v>230435</v>
          </cell>
          <cell r="B600" t="str">
            <v>CE</v>
          </cell>
          <cell r="C600" t="str">
            <v>FORQUILHA</v>
          </cell>
          <cell r="D600" t="str">
            <v>230435</v>
          </cell>
          <cell r="E600">
            <v>412286</v>
          </cell>
          <cell r="F600">
            <v>40391045</v>
          </cell>
        </row>
        <row r="601">
          <cell r="A601">
            <v>230440</v>
          </cell>
          <cell r="B601" t="str">
            <v>CE</v>
          </cell>
          <cell r="C601" t="str">
            <v>FORTALEZA</v>
          </cell>
          <cell r="D601" t="str">
            <v>230440</v>
          </cell>
          <cell r="E601">
            <v>739183</v>
          </cell>
          <cell r="F601">
            <v>211145127</v>
          </cell>
        </row>
        <row r="602">
          <cell r="A602">
            <v>230445</v>
          </cell>
          <cell r="B602" t="str">
            <v>CE</v>
          </cell>
          <cell r="C602" t="str">
            <v>FORTIM</v>
          </cell>
          <cell r="D602" t="str">
            <v>230445</v>
          </cell>
          <cell r="E602">
            <v>118164</v>
          </cell>
          <cell r="F602">
            <v>22857319</v>
          </cell>
        </row>
        <row r="603">
          <cell r="A603">
            <v>230450</v>
          </cell>
          <cell r="B603" t="str">
            <v>CE</v>
          </cell>
          <cell r="C603" t="str">
            <v>FRECHEIRINHA</v>
          </cell>
          <cell r="D603" t="str">
            <v>230450</v>
          </cell>
          <cell r="E603">
            <v>263979</v>
          </cell>
          <cell r="F603">
            <v>24020043</v>
          </cell>
        </row>
        <row r="604">
          <cell r="A604">
            <v>230460</v>
          </cell>
          <cell r="B604" t="str">
            <v>CE</v>
          </cell>
          <cell r="C604" t="str">
            <v>GENERAL SAMPAIO</v>
          </cell>
          <cell r="D604" t="str">
            <v>230460</v>
          </cell>
          <cell r="E604">
            <v>124947</v>
          </cell>
          <cell r="F604">
            <v>8451410</v>
          </cell>
        </row>
        <row r="605">
          <cell r="A605">
            <v>230465</v>
          </cell>
          <cell r="B605" t="str">
            <v>CE</v>
          </cell>
          <cell r="C605" t="str">
            <v>GRAÇA</v>
          </cell>
          <cell r="D605" t="str">
            <v>230465</v>
          </cell>
          <cell r="E605">
            <v>136601</v>
          </cell>
          <cell r="F605">
            <v>10535565</v>
          </cell>
        </row>
        <row r="606">
          <cell r="A606">
            <v>230470</v>
          </cell>
          <cell r="B606" t="str">
            <v>CE</v>
          </cell>
          <cell r="C606" t="str">
            <v>GRANJA</v>
          </cell>
          <cell r="D606" t="str">
            <v>230470</v>
          </cell>
          <cell r="E606">
            <v>591159</v>
          </cell>
          <cell r="F606">
            <v>138037964</v>
          </cell>
        </row>
        <row r="607">
          <cell r="A607">
            <v>230480</v>
          </cell>
          <cell r="B607" t="str">
            <v>CE</v>
          </cell>
          <cell r="C607" t="str">
            <v>GRANJEIRO</v>
          </cell>
          <cell r="D607" t="str">
            <v>230480</v>
          </cell>
          <cell r="E607">
            <v>31391</v>
          </cell>
          <cell r="F607">
            <v>6505084</v>
          </cell>
        </row>
        <row r="608">
          <cell r="A608">
            <v>230490</v>
          </cell>
          <cell r="B608" t="str">
            <v>CE</v>
          </cell>
          <cell r="C608" t="str">
            <v>GROAÍRAS</v>
          </cell>
          <cell r="D608" t="str">
            <v>230490</v>
          </cell>
          <cell r="E608">
            <v>69254</v>
          </cell>
          <cell r="F608">
            <v>26124554</v>
          </cell>
        </row>
        <row r="609">
          <cell r="A609">
            <v>230495</v>
          </cell>
          <cell r="B609" t="str">
            <v>CE</v>
          </cell>
          <cell r="C609" t="str">
            <v>GUAIÚBA</v>
          </cell>
          <cell r="D609" t="str">
            <v>230495</v>
          </cell>
          <cell r="E609">
            <v>301592</v>
          </cell>
          <cell r="F609">
            <v>35380962</v>
          </cell>
        </row>
        <row r="610">
          <cell r="A610">
            <v>230500</v>
          </cell>
          <cell r="B610" t="str">
            <v>CE</v>
          </cell>
          <cell r="C610" t="str">
            <v>GUARACIABA DO NORTE</v>
          </cell>
          <cell r="D610" t="str">
            <v>230500</v>
          </cell>
          <cell r="E610">
            <v>712527</v>
          </cell>
          <cell r="F610">
            <v>74208507</v>
          </cell>
        </row>
        <row r="611">
          <cell r="A611">
            <v>230510</v>
          </cell>
          <cell r="B611" t="str">
            <v>CE</v>
          </cell>
          <cell r="C611" t="str">
            <v>GUARAMIRANGA</v>
          </cell>
          <cell r="D611" t="str">
            <v>230510</v>
          </cell>
          <cell r="E611">
            <v>77663</v>
          </cell>
          <cell r="F611">
            <v>4872232</v>
          </cell>
        </row>
        <row r="612">
          <cell r="A612">
            <v>230520</v>
          </cell>
          <cell r="B612" t="str">
            <v>CE</v>
          </cell>
          <cell r="C612" t="str">
            <v>HIDROLÂNDIA</v>
          </cell>
          <cell r="D612" t="str">
            <v>230520</v>
          </cell>
          <cell r="E612">
            <v>205915</v>
          </cell>
          <cell r="F612">
            <v>22125991</v>
          </cell>
        </row>
        <row r="613">
          <cell r="A613">
            <v>230523</v>
          </cell>
          <cell r="B613" t="str">
            <v>CE</v>
          </cell>
          <cell r="C613" t="str">
            <v>HORIZONTE</v>
          </cell>
          <cell r="D613" t="str">
            <v>230523</v>
          </cell>
          <cell r="E613">
            <v>1060</v>
          </cell>
          <cell r="F613">
            <v>6883004</v>
          </cell>
        </row>
        <row r="614">
          <cell r="A614">
            <v>230526</v>
          </cell>
          <cell r="B614" t="str">
            <v>CE</v>
          </cell>
          <cell r="C614" t="str">
            <v>IBARETAMA</v>
          </cell>
          <cell r="D614" t="str">
            <v>230526</v>
          </cell>
          <cell r="E614">
            <v>139998</v>
          </cell>
          <cell r="F614">
            <v>8145975</v>
          </cell>
        </row>
        <row r="615">
          <cell r="A615">
            <v>230530</v>
          </cell>
          <cell r="B615" t="str">
            <v>CE</v>
          </cell>
          <cell r="C615" t="str">
            <v>IBIAPINA</v>
          </cell>
          <cell r="D615" t="str">
            <v>230530</v>
          </cell>
          <cell r="E615">
            <v>255736</v>
          </cell>
          <cell r="F615">
            <v>33963199</v>
          </cell>
        </row>
        <row r="616">
          <cell r="A616">
            <v>230533</v>
          </cell>
          <cell r="B616" t="str">
            <v>CE</v>
          </cell>
          <cell r="C616" t="str">
            <v>IBICUITINGA</v>
          </cell>
          <cell r="D616" t="str">
            <v>230533</v>
          </cell>
          <cell r="E616">
            <v>147979</v>
          </cell>
          <cell r="F616">
            <v>9427500</v>
          </cell>
        </row>
        <row r="617">
          <cell r="A617">
            <v>230535</v>
          </cell>
          <cell r="B617" t="str">
            <v>CE</v>
          </cell>
          <cell r="C617" t="str">
            <v>ICAPUÍ</v>
          </cell>
          <cell r="D617" t="str">
            <v>230535</v>
          </cell>
          <cell r="E617">
            <v>501179</v>
          </cell>
          <cell r="F617">
            <v>22265893</v>
          </cell>
        </row>
        <row r="618">
          <cell r="A618">
            <v>230540</v>
          </cell>
          <cell r="B618" t="str">
            <v>CE</v>
          </cell>
          <cell r="C618" t="str">
            <v>ICÓ</v>
          </cell>
          <cell r="D618" t="str">
            <v>230540</v>
          </cell>
          <cell r="E618">
            <v>760106</v>
          </cell>
          <cell r="F618">
            <v>50907866</v>
          </cell>
        </row>
        <row r="619">
          <cell r="A619">
            <v>230550</v>
          </cell>
          <cell r="B619" t="str">
            <v>CE</v>
          </cell>
          <cell r="C619" t="str">
            <v>IGUATU</v>
          </cell>
          <cell r="D619" t="str">
            <v>230550</v>
          </cell>
          <cell r="E619">
            <v>1397827</v>
          </cell>
          <cell r="F619">
            <v>104083801</v>
          </cell>
        </row>
        <row r="620">
          <cell r="A620">
            <v>230560</v>
          </cell>
          <cell r="B620" t="str">
            <v>CE</v>
          </cell>
          <cell r="C620" t="str">
            <v>INDEPENDÊNCIA</v>
          </cell>
          <cell r="D620" t="str">
            <v>230560</v>
          </cell>
          <cell r="E620">
            <v>492409</v>
          </cell>
          <cell r="F620">
            <v>52922898</v>
          </cell>
        </row>
        <row r="621">
          <cell r="A621">
            <v>230565</v>
          </cell>
          <cell r="B621" t="str">
            <v>CE</v>
          </cell>
          <cell r="C621" t="str">
            <v>IPAPORANGA</v>
          </cell>
          <cell r="D621" t="str">
            <v>230565</v>
          </cell>
          <cell r="E621">
            <v>238431</v>
          </cell>
          <cell r="F621">
            <v>30786471</v>
          </cell>
        </row>
        <row r="622">
          <cell r="A622">
            <v>230570</v>
          </cell>
          <cell r="B622" t="str">
            <v>CE</v>
          </cell>
          <cell r="C622" t="str">
            <v>IPAUMIRIM</v>
          </cell>
          <cell r="D622" t="str">
            <v>230570</v>
          </cell>
          <cell r="F622">
            <v>13911573</v>
          </cell>
        </row>
        <row r="623">
          <cell r="A623">
            <v>230580</v>
          </cell>
          <cell r="B623" t="str">
            <v>CE</v>
          </cell>
          <cell r="C623" t="str">
            <v>IPU</v>
          </cell>
          <cell r="D623" t="str">
            <v>230580</v>
          </cell>
          <cell r="E623">
            <v>479965</v>
          </cell>
          <cell r="F623">
            <v>82932462</v>
          </cell>
        </row>
        <row r="624">
          <cell r="A624">
            <v>230590</v>
          </cell>
          <cell r="B624" t="str">
            <v>CE</v>
          </cell>
          <cell r="C624" t="str">
            <v>IPUEIRAS</v>
          </cell>
          <cell r="D624" t="str">
            <v>230590</v>
          </cell>
          <cell r="E624">
            <v>370448</v>
          </cell>
          <cell r="F624">
            <v>57759197</v>
          </cell>
        </row>
        <row r="625">
          <cell r="A625">
            <v>230600</v>
          </cell>
          <cell r="B625" t="str">
            <v>CE</v>
          </cell>
          <cell r="C625" t="str">
            <v>IRACEMA</v>
          </cell>
          <cell r="D625" t="str">
            <v>230600</v>
          </cell>
          <cell r="E625">
            <v>101713</v>
          </cell>
          <cell r="F625">
            <v>16341196</v>
          </cell>
        </row>
        <row r="626">
          <cell r="A626">
            <v>230610</v>
          </cell>
          <cell r="B626" t="str">
            <v>CE</v>
          </cell>
          <cell r="C626" t="str">
            <v>IRAUÇUBA</v>
          </cell>
          <cell r="D626" t="str">
            <v>230610</v>
          </cell>
          <cell r="E626">
            <v>297021</v>
          </cell>
          <cell r="F626">
            <v>25279901</v>
          </cell>
        </row>
        <row r="627">
          <cell r="A627">
            <v>230620</v>
          </cell>
          <cell r="B627" t="str">
            <v>CE</v>
          </cell>
          <cell r="C627" t="str">
            <v>ITAIÇABA</v>
          </cell>
          <cell r="D627" t="str">
            <v>230620</v>
          </cell>
          <cell r="E627">
            <v>126526</v>
          </cell>
          <cell r="F627">
            <v>8953973</v>
          </cell>
        </row>
        <row r="628">
          <cell r="A628">
            <v>230625</v>
          </cell>
          <cell r="B628" t="str">
            <v>CE</v>
          </cell>
          <cell r="C628" t="str">
            <v>ITAITINGA</v>
          </cell>
          <cell r="D628" t="str">
            <v>230625</v>
          </cell>
          <cell r="E628">
            <v>546425</v>
          </cell>
          <cell r="F628">
            <v>52650196</v>
          </cell>
        </row>
        <row r="629">
          <cell r="A629">
            <v>230630</v>
          </cell>
          <cell r="B629" t="str">
            <v>CE</v>
          </cell>
          <cell r="C629" t="str">
            <v>ITAPAGÉ</v>
          </cell>
          <cell r="D629" t="str">
            <v>230630</v>
          </cell>
          <cell r="E629">
            <v>1177746</v>
          </cell>
          <cell r="F629">
            <v>132147775</v>
          </cell>
        </row>
        <row r="630">
          <cell r="A630">
            <v>230640</v>
          </cell>
          <cell r="B630" t="str">
            <v>CE</v>
          </cell>
          <cell r="C630" t="str">
            <v>ITAPIPOCA</v>
          </cell>
          <cell r="D630" t="str">
            <v>230640</v>
          </cell>
          <cell r="E630">
            <v>2354561</v>
          </cell>
          <cell r="F630">
            <v>179809579</v>
          </cell>
        </row>
        <row r="631">
          <cell r="A631">
            <v>230650</v>
          </cell>
          <cell r="B631" t="str">
            <v>CE</v>
          </cell>
          <cell r="C631" t="str">
            <v>ITAPIÚNA</v>
          </cell>
          <cell r="D631" t="str">
            <v>230650</v>
          </cell>
          <cell r="E631">
            <v>230298</v>
          </cell>
          <cell r="F631">
            <v>10863448</v>
          </cell>
        </row>
        <row r="632">
          <cell r="A632">
            <v>230655</v>
          </cell>
          <cell r="B632" t="str">
            <v>CE</v>
          </cell>
          <cell r="C632" t="str">
            <v>ITAREMA</v>
          </cell>
          <cell r="D632" t="str">
            <v>230655</v>
          </cell>
          <cell r="E632">
            <v>664966</v>
          </cell>
          <cell r="F632">
            <v>58321888</v>
          </cell>
        </row>
        <row r="633">
          <cell r="A633">
            <v>230660</v>
          </cell>
          <cell r="B633" t="str">
            <v>CE</v>
          </cell>
          <cell r="C633" t="str">
            <v>ITATIRA</v>
          </cell>
          <cell r="D633" t="str">
            <v>230660</v>
          </cell>
          <cell r="E633">
            <v>189496</v>
          </cell>
          <cell r="F633">
            <v>32486447</v>
          </cell>
        </row>
        <row r="634">
          <cell r="A634">
            <v>230670</v>
          </cell>
          <cell r="B634" t="str">
            <v>CE</v>
          </cell>
          <cell r="C634" t="str">
            <v>JAGUARETAMA</v>
          </cell>
          <cell r="D634" t="str">
            <v>230670</v>
          </cell>
          <cell r="E634">
            <v>177949</v>
          </cell>
          <cell r="F634">
            <v>21156633</v>
          </cell>
        </row>
        <row r="635">
          <cell r="A635">
            <v>230680</v>
          </cell>
          <cell r="B635" t="str">
            <v>CE</v>
          </cell>
          <cell r="C635" t="str">
            <v>JAGUARIBARA</v>
          </cell>
          <cell r="D635" t="str">
            <v>230680</v>
          </cell>
          <cell r="E635">
            <v>87789</v>
          </cell>
          <cell r="F635">
            <v>16058466</v>
          </cell>
        </row>
        <row r="636">
          <cell r="A636">
            <v>230690</v>
          </cell>
          <cell r="B636" t="str">
            <v>CE</v>
          </cell>
          <cell r="C636" t="str">
            <v>JAGUARIBE</v>
          </cell>
          <cell r="D636" t="str">
            <v>230690</v>
          </cell>
          <cell r="E636">
            <v>371420</v>
          </cell>
          <cell r="F636">
            <v>45247306</v>
          </cell>
        </row>
        <row r="637">
          <cell r="A637">
            <v>230700</v>
          </cell>
          <cell r="B637" t="str">
            <v>CE</v>
          </cell>
          <cell r="C637" t="str">
            <v>JAGUARUANA</v>
          </cell>
          <cell r="D637" t="str">
            <v>230700</v>
          </cell>
          <cell r="E637">
            <v>328158</v>
          </cell>
          <cell r="F637">
            <v>52308634</v>
          </cell>
        </row>
        <row r="638">
          <cell r="A638">
            <v>230710</v>
          </cell>
          <cell r="B638" t="str">
            <v>CE</v>
          </cell>
          <cell r="C638" t="str">
            <v>JARDIM</v>
          </cell>
          <cell r="D638" t="str">
            <v>230710</v>
          </cell>
          <cell r="E638">
            <v>378085</v>
          </cell>
          <cell r="F638">
            <v>39208777</v>
          </cell>
        </row>
        <row r="639">
          <cell r="A639">
            <v>230720</v>
          </cell>
          <cell r="B639" t="str">
            <v>CE</v>
          </cell>
          <cell r="C639" t="str">
            <v>JATI</v>
          </cell>
          <cell r="D639" t="str">
            <v>230720</v>
          </cell>
          <cell r="F639">
            <v>8051929</v>
          </cell>
        </row>
        <row r="640">
          <cell r="A640">
            <v>230725</v>
          </cell>
          <cell r="B640" t="str">
            <v>CE</v>
          </cell>
          <cell r="C640" t="str">
            <v>JIJOCA DE JERICOACOARA</v>
          </cell>
          <cell r="D640" t="str">
            <v>230725</v>
          </cell>
          <cell r="E640">
            <v>230488</v>
          </cell>
          <cell r="F640">
            <v>31762625</v>
          </cell>
        </row>
        <row r="641">
          <cell r="A641">
            <v>230730</v>
          </cell>
          <cell r="B641" t="str">
            <v>CE</v>
          </cell>
          <cell r="C641" t="str">
            <v>JUAZEIRO DO NORTE</v>
          </cell>
          <cell r="D641" t="str">
            <v>230730</v>
          </cell>
          <cell r="E641">
            <v>2593617</v>
          </cell>
          <cell r="F641">
            <v>454620380</v>
          </cell>
        </row>
        <row r="642">
          <cell r="A642">
            <v>230740</v>
          </cell>
          <cell r="B642" t="str">
            <v>CE</v>
          </cell>
          <cell r="C642" t="str">
            <v>JUCÁS</v>
          </cell>
          <cell r="D642" t="str">
            <v>230740</v>
          </cell>
          <cell r="E642">
            <v>2102</v>
          </cell>
          <cell r="F642">
            <v>52939659</v>
          </cell>
        </row>
        <row r="643">
          <cell r="A643">
            <v>230750</v>
          </cell>
          <cell r="B643" t="str">
            <v>CE</v>
          </cell>
          <cell r="C643" t="str">
            <v>LAVRAS DA MANGABEIRA</v>
          </cell>
          <cell r="D643" t="str">
            <v>230750</v>
          </cell>
          <cell r="E643">
            <v>236561</v>
          </cell>
          <cell r="F643">
            <v>40911450</v>
          </cell>
        </row>
        <row r="644">
          <cell r="A644">
            <v>230760</v>
          </cell>
          <cell r="B644" t="str">
            <v>CE</v>
          </cell>
          <cell r="C644" t="str">
            <v>LIMOEIRO DO NORTE</v>
          </cell>
          <cell r="D644" t="str">
            <v>230760</v>
          </cell>
          <cell r="E644">
            <v>440436</v>
          </cell>
          <cell r="F644">
            <v>98407905</v>
          </cell>
        </row>
        <row r="645">
          <cell r="A645">
            <v>230763</v>
          </cell>
          <cell r="B645" t="str">
            <v>CE</v>
          </cell>
          <cell r="C645" t="str">
            <v>MADALENA</v>
          </cell>
          <cell r="D645" t="str">
            <v>230763</v>
          </cell>
          <cell r="E645">
            <v>61793</v>
          </cell>
          <cell r="F645">
            <v>12808566</v>
          </cell>
        </row>
        <row r="646">
          <cell r="A646">
            <v>230765</v>
          </cell>
          <cell r="B646" t="str">
            <v>CE</v>
          </cell>
          <cell r="C646" t="str">
            <v>MARACANAÚ</v>
          </cell>
          <cell r="D646" t="str">
            <v>230765</v>
          </cell>
          <cell r="E646">
            <v>5290413</v>
          </cell>
          <cell r="F646">
            <v>708006197</v>
          </cell>
        </row>
        <row r="647">
          <cell r="A647">
            <v>230770</v>
          </cell>
          <cell r="B647" t="str">
            <v>CE</v>
          </cell>
          <cell r="C647" t="str">
            <v>MARANGUAPE</v>
          </cell>
          <cell r="D647" t="str">
            <v>230770</v>
          </cell>
          <cell r="E647">
            <v>1518103</v>
          </cell>
          <cell r="F647">
            <v>134065974</v>
          </cell>
        </row>
        <row r="648">
          <cell r="A648">
            <v>230780</v>
          </cell>
          <cell r="B648" t="str">
            <v>CE</v>
          </cell>
          <cell r="C648" t="str">
            <v>MARCO</v>
          </cell>
          <cell r="D648" t="str">
            <v>230780</v>
          </cell>
          <cell r="E648">
            <v>413092</v>
          </cell>
          <cell r="F648">
            <v>29072630</v>
          </cell>
        </row>
        <row r="649">
          <cell r="A649">
            <v>230790</v>
          </cell>
          <cell r="B649" t="str">
            <v>CE</v>
          </cell>
          <cell r="C649" t="str">
            <v>MARTINÓPOLE</v>
          </cell>
          <cell r="D649" t="str">
            <v>230790</v>
          </cell>
          <cell r="E649">
            <v>239029</v>
          </cell>
          <cell r="F649">
            <v>10608706</v>
          </cell>
        </row>
        <row r="650">
          <cell r="A650">
            <v>230800</v>
          </cell>
          <cell r="B650" t="str">
            <v>CE</v>
          </cell>
          <cell r="C650" t="str">
            <v>MASSAPÊ</v>
          </cell>
          <cell r="D650" t="str">
            <v>230800</v>
          </cell>
          <cell r="E650">
            <v>762488</v>
          </cell>
          <cell r="F650">
            <v>79468970</v>
          </cell>
        </row>
        <row r="651">
          <cell r="A651">
            <v>230810</v>
          </cell>
          <cell r="B651" t="str">
            <v>CE</v>
          </cell>
          <cell r="C651" t="str">
            <v>MAURITI</v>
          </cell>
          <cell r="D651" t="str">
            <v>230810</v>
          </cell>
          <cell r="E651">
            <v>381607</v>
          </cell>
          <cell r="F651">
            <v>68023087</v>
          </cell>
        </row>
        <row r="652">
          <cell r="A652">
            <v>230820</v>
          </cell>
          <cell r="B652" t="str">
            <v>CE</v>
          </cell>
          <cell r="C652" t="str">
            <v>MERUOCA</v>
          </cell>
          <cell r="D652" t="str">
            <v>230820</v>
          </cell>
          <cell r="E652">
            <v>285590</v>
          </cell>
          <cell r="F652">
            <v>19051881</v>
          </cell>
        </row>
        <row r="653">
          <cell r="A653">
            <v>230830</v>
          </cell>
          <cell r="B653" t="str">
            <v>CE</v>
          </cell>
          <cell r="C653" t="str">
            <v>MILAGRES</v>
          </cell>
          <cell r="D653" t="str">
            <v>230830</v>
          </cell>
          <cell r="E653">
            <v>322576</v>
          </cell>
          <cell r="F653">
            <v>50299506</v>
          </cell>
        </row>
        <row r="654">
          <cell r="A654">
            <v>230835</v>
          </cell>
          <cell r="B654" t="str">
            <v>CE</v>
          </cell>
          <cell r="C654" t="str">
            <v>MILHÃ</v>
          </cell>
          <cell r="D654" t="str">
            <v>230835</v>
          </cell>
          <cell r="E654">
            <v>272535</v>
          </cell>
          <cell r="F654">
            <v>17985925</v>
          </cell>
        </row>
        <row r="655">
          <cell r="A655">
            <v>230837</v>
          </cell>
          <cell r="B655" t="str">
            <v>CE</v>
          </cell>
          <cell r="C655" t="str">
            <v>MIRAÍMA</v>
          </cell>
          <cell r="D655" t="str">
            <v>230837</v>
          </cell>
          <cell r="F655">
            <v>25127440</v>
          </cell>
        </row>
        <row r="656">
          <cell r="A656">
            <v>230840</v>
          </cell>
          <cell r="B656" t="str">
            <v>CE</v>
          </cell>
          <cell r="C656" t="str">
            <v>MISSÃO VELHA</v>
          </cell>
          <cell r="D656" t="str">
            <v>230840</v>
          </cell>
          <cell r="E656">
            <v>490758</v>
          </cell>
          <cell r="F656">
            <v>36134985</v>
          </cell>
        </row>
        <row r="657">
          <cell r="A657">
            <v>230850</v>
          </cell>
          <cell r="B657" t="str">
            <v>CE</v>
          </cell>
          <cell r="C657" t="str">
            <v>MOMBAÇA</v>
          </cell>
          <cell r="D657" t="str">
            <v>230850</v>
          </cell>
          <cell r="E657">
            <v>149919</v>
          </cell>
          <cell r="F657">
            <v>20708663</v>
          </cell>
        </row>
        <row r="658">
          <cell r="A658">
            <v>230860</v>
          </cell>
          <cell r="B658" t="str">
            <v>CE</v>
          </cell>
          <cell r="C658" t="str">
            <v>MONSENHOR TABOSA</v>
          </cell>
          <cell r="D658" t="str">
            <v>230860</v>
          </cell>
          <cell r="E658">
            <v>191891</v>
          </cell>
          <cell r="F658">
            <v>31136642</v>
          </cell>
        </row>
        <row r="659">
          <cell r="A659">
            <v>230870</v>
          </cell>
          <cell r="B659" t="str">
            <v>CE</v>
          </cell>
          <cell r="C659" t="str">
            <v>MORADA NOVA</v>
          </cell>
          <cell r="D659" t="str">
            <v>230870</v>
          </cell>
          <cell r="E659">
            <v>1329806</v>
          </cell>
          <cell r="F659">
            <v>64315088</v>
          </cell>
        </row>
        <row r="660">
          <cell r="A660">
            <v>230880</v>
          </cell>
          <cell r="B660" t="str">
            <v>CE</v>
          </cell>
          <cell r="C660" t="str">
            <v>MORAÚJO</v>
          </cell>
          <cell r="D660" t="str">
            <v>230880</v>
          </cell>
          <cell r="E660">
            <v>79746</v>
          </cell>
          <cell r="F660">
            <v>8121162</v>
          </cell>
        </row>
        <row r="661">
          <cell r="A661">
            <v>230890</v>
          </cell>
          <cell r="B661" t="str">
            <v>CE</v>
          </cell>
          <cell r="C661" t="str">
            <v>MORRINHOS</v>
          </cell>
          <cell r="D661" t="str">
            <v>230890</v>
          </cell>
          <cell r="E661">
            <v>124942</v>
          </cell>
          <cell r="F661">
            <v>32469053</v>
          </cell>
        </row>
        <row r="662">
          <cell r="A662">
            <v>230900</v>
          </cell>
          <cell r="B662" t="str">
            <v>CE</v>
          </cell>
          <cell r="C662" t="str">
            <v>MUCAMBO</v>
          </cell>
          <cell r="D662" t="str">
            <v>230900</v>
          </cell>
          <cell r="E662">
            <v>144429</v>
          </cell>
          <cell r="F662">
            <v>14721387</v>
          </cell>
        </row>
        <row r="663">
          <cell r="A663">
            <v>230910</v>
          </cell>
          <cell r="B663" t="str">
            <v>CE</v>
          </cell>
          <cell r="C663" t="str">
            <v>MULUNGU</v>
          </cell>
          <cell r="D663" t="str">
            <v>230910</v>
          </cell>
          <cell r="E663">
            <v>108862</v>
          </cell>
          <cell r="F663">
            <v>7330987</v>
          </cell>
        </row>
        <row r="664">
          <cell r="A664">
            <v>230920</v>
          </cell>
          <cell r="B664" t="str">
            <v>CE</v>
          </cell>
          <cell r="C664" t="str">
            <v>NOVA OLINDA</v>
          </cell>
          <cell r="D664" t="str">
            <v>230920</v>
          </cell>
          <cell r="E664">
            <v>2880</v>
          </cell>
          <cell r="F664">
            <v>19308579</v>
          </cell>
        </row>
        <row r="665">
          <cell r="A665">
            <v>230930</v>
          </cell>
          <cell r="B665" t="str">
            <v>CE</v>
          </cell>
          <cell r="C665" t="str">
            <v>NOVA RUSSAS</v>
          </cell>
          <cell r="D665" t="str">
            <v>230930</v>
          </cell>
          <cell r="E665">
            <v>321359</v>
          </cell>
          <cell r="F665">
            <v>28961586</v>
          </cell>
        </row>
        <row r="666">
          <cell r="A666">
            <v>230940</v>
          </cell>
          <cell r="B666" t="str">
            <v>CE</v>
          </cell>
          <cell r="C666" t="str">
            <v>NOVO ORIENTE</v>
          </cell>
          <cell r="D666" t="str">
            <v>230940</v>
          </cell>
          <cell r="E666">
            <v>233838</v>
          </cell>
          <cell r="F666">
            <v>26731032</v>
          </cell>
        </row>
        <row r="667">
          <cell r="A667">
            <v>230945</v>
          </cell>
          <cell r="B667" t="str">
            <v>CE</v>
          </cell>
          <cell r="C667" t="str">
            <v>OCARA</v>
          </cell>
          <cell r="D667" t="str">
            <v>230945</v>
          </cell>
          <cell r="E667">
            <v>511623</v>
          </cell>
          <cell r="F667">
            <v>44252960</v>
          </cell>
        </row>
        <row r="668">
          <cell r="A668">
            <v>230950</v>
          </cell>
          <cell r="B668" t="str">
            <v>CE</v>
          </cell>
          <cell r="C668" t="str">
            <v>ORÓS</v>
          </cell>
          <cell r="D668" t="str">
            <v>230950</v>
          </cell>
          <cell r="E668">
            <v>204122</v>
          </cell>
          <cell r="F668">
            <v>23925977</v>
          </cell>
        </row>
        <row r="669">
          <cell r="A669">
            <v>230960</v>
          </cell>
          <cell r="B669" t="str">
            <v>CE</v>
          </cell>
          <cell r="C669" t="str">
            <v>PACAJUS</v>
          </cell>
          <cell r="D669" t="str">
            <v>230960</v>
          </cell>
          <cell r="E669">
            <v>675683</v>
          </cell>
          <cell r="F669">
            <v>72947437</v>
          </cell>
        </row>
        <row r="670">
          <cell r="A670">
            <v>230970</v>
          </cell>
          <cell r="B670" t="str">
            <v>CE</v>
          </cell>
          <cell r="C670" t="str">
            <v>PACATUBA</v>
          </cell>
          <cell r="D670" t="str">
            <v>230970</v>
          </cell>
          <cell r="E670">
            <v>488193</v>
          </cell>
          <cell r="F670">
            <v>121806369</v>
          </cell>
        </row>
        <row r="671">
          <cell r="A671">
            <v>230980</v>
          </cell>
          <cell r="B671" t="str">
            <v>CE</v>
          </cell>
          <cell r="C671" t="str">
            <v>PACOTI</v>
          </cell>
          <cell r="D671" t="str">
            <v>230980</v>
          </cell>
          <cell r="E671">
            <v>156797</v>
          </cell>
          <cell r="F671">
            <v>8258730</v>
          </cell>
        </row>
        <row r="672">
          <cell r="A672">
            <v>230990</v>
          </cell>
          <cell r="B672" t="str">
            <v>CE</v>
          </cell>
          <cell r="C672" t="str">
            <v>PACUJÁ</v>
          </cell>
          <cell r="D672" t="str">
            <v>230990</v>
          </cell>
          <cell r="E672">
            <v>77285</v>
          </cell>
          <cell r="F672">
            <v>9850968</v>
          </cell>
        </row>
        <row r="673">
          <cell r="A673">
            <v>231000</v>
          </cell>
          <cell r="B673" t="str">
            <v>CE</v>
          </cell>
          <cell r="C673" t="str">
            <v>PALHANO</v>
          </cell>
          <cell r="D673" t="str">
            <v>231000</v>
          </cell>
          <cell r="E673">
            <v>133535</v>
          </cell>
          <cell r="F673">
            <v>15755377</v>
          </cell>
        </row>
        <row r="674">
          <cell r="A674">
            <v>231010</v>
          </cell>
          <cell r="B674" t="str">
            <v>CE</v>
          </cell>
          <cell r="C674" t="str">
            <v>PALMÁCIA</v>
          </cell>
          <cell r="D674" t="str">
            <v>231010</v>
          </cell>
          <cell r="E674">
            <v>108509</v>
          </cell>
          <cell r="F674">
            <v>6912700</v>
          </cell>
        </row>
        <row r="675">
          <cell r="A675">
            <v>231020</v>
          </cell>
          <cell r="B675" t="str">
            <v>CE</v>
          </cell>
          <cell r="C675" t="str">
            <v>PARACURU</v>
          </cell>
          <cell r="D675" t="str">
            <v>231020</v>
          </cell>
          <cell r="E675">
            <v>1018053</v>
          </cell>
          <cell r="F675">
            <v>45395138</v>
          </cell>
        </row>
        <row r="676">
          <cell r="A676">
            <v>231025</v>
          </cell>
          <cell r="B676" t="str">
            <v>CE</v>
          </cell>
          <cell r="C676" t="str">
            <v>PARAIPABA</v>
          </cell>
          <cell r="D676" t="str">
            <v>231025</v>
          </cell>
          <cell r="E676">
            <v>559819</v>
          </cell>
          <cell r="F676">
            <v>57355973</v>
          </cell>
        </row>
        <row r="677">
          <cell r="A677">
            <v>231030</v>
          </cell>
          <cell r="B677" t="str">
            <v>CE</v>
          </cell>
          <cell r="C677" t="str">
            <v>PARAMBU</v>
          </cell>
          <cell r="D677" t="str">
            <v>231030</v>
          </cell>
          <cell r="E677">
            <v>116374</v>
          </cell>
          <cell r="F677">
            <v>16261403</v>
          </cell>
        </row>
        <row r="678">
          <cell r="A678">
            <v>231040</v>
          </cell>
          <cell r="B678" t="str">
            <v>CE</v>
          </cell>
          <cell r="C678" t="str">
            <v>PARAMOTI</v>
          </cell>
          <cell r="D678" t="str">
            <v>231040</v>
          </cell>
          <cell r="E678">
            <v>263881</v>
          </cell>
          <cell r="F678">
            <v>11889198</v>
          </cell>
        </row>
        <row r="679">
          <cell r="A679">
            <v>231050</v>
          </cell>
          <cell r="B679" t="str">
            <v>CE</v>
          </cell>
          <cell r="C679" t="str">
            <v>PEDRA BRANCA</v>
          </cell>
          <cell r="D679" t="str">
            <v>231050</v>
          </cell>
          <cell r="E679">
            <v>496208</v>
          </cell>
          <cell r="F679">
            <v>36273526</v>
          </cell>
        </row>
        <row r="680">
          <cell r="A680">
            <v>231060</v>
          </cell>
          <cell r="B680" t="str">
            <v>CE</v>
          </cell>
          <cell r="C680" t="str">
            <v>PENAFORTE</v>
          </cell>
          <cell r="D680" t="str">
            <v>231060</v>
          </cell>
          <cell r="E680">
            <v>239557</v>
          </cell>
          <cell r="F680">
            <v>29355222</v>
          </cell>
        </row>
        <row r="681">
          <cell r="A681">
            <v>231070</v>
          </cell>
          <cell r="B681" t="str">
            <v>CE</v>
          </cell>
          <cell r="C681" t="str">
            <v>PENTECOSTE</v>
          </cell>
          <cell r="D681" t="str">
            <v>231070</v>
          </cell>
          <cell r="E681">
            <v>190551</v>
          </cell>
          <cell r="F681">
            <v>27502629</v>
          </cell>
        </row>
        <row r="682">
          <cell r="A682">
            <v>231080</v>
          </cell>
          <cell r="B682" t="str">
            <v>CE</v>
          </cell>
          <cell r="C682" t="str">
            <v>PEREIRO</v>
          </cell>
          <cell r="D682" t="str">
            <v>231080</v>
          </cell>
          <cell r="E682">
            <v>123676</v>
          </cell>
          <cell r="F682">
            <v>17009021</v>
          </cell>
        </row>
        <row r="683">
          <cell r="A683">
            <v>231085</v>
          </cell>
          <cell r="B683" t="str">
            <v>CE</v>
          </cell>
          <cell r="C683" t="str">
            <v>PINDORETAMA</v>
          </cell>
          <cell r="D683" t="str">
            <v>231085</v>
          </cell>
          <cell r="E683">
            <v>162081</v>
          </cell>
          <cell r="F683">
            <v>30312790</v>
          </cell>
        </row>
        <row r="684">
          <cell r="A684">
            <v>231090</v>
          </cell>
          <cell r="B684" t="str">
            <v>CE</v>
          </cell>
          <cell r="C684" t="str">
            <v>PIQUET CARNEIRO</v>
          </cell>
          <cell r="D684" t="str">
            <v>231090</v>
          </cell>
          <cell r="E684">
            <v>95751</v>
          </cell>
          <cell r="F684">
            <v>26657510</v>
          </cell>
        </row>
        <row r="685">
          <cell r="A685">
            <v>231095</v>
          </cell>
          <cell r="B685" t="str">
            <v>CE</v>
          </cell>
          <cell r="C685" t="str">
            <v>PIRES FERREIRA</v>
          </cell>
          <cell r="D685" t="str">
            <v>231095</v>
          </cell>
          <cell r="E685">
            <v>7900</v>
          </cell>
          <cell r="F685">
            <v>6277274</v>
          </cell>
        </row>
        <row r="686">
          <cell r="A686">
            <v>231100</v>
          </cell>
          <cell r="B686" t="str">
            <v>CE</v>
          </cell>
          <cell r="C686" t="str">
            <v>PORANGA</v>
          </cell>
          <cell r="D686" t="str">
            <v>231100</v>
          </cell>
          <cell r="E686">
            <v>6553</v>
          </cell>
          <cell r="F686">
            <v>30859004</v>
          </cell>
        </row>
        <row r="687">
          <cell r="A687">
            <v>231110</v>
          </cell>
          <cell r="B687" t="str">
            <v>CE</v>
          </cell>
          <cell r="C687" t="str">
            <v>PORTEIRAS</v>
          </cell>
          <cell r="D687" t="str">
            <v>231110</v>
          </cell>
          <cell r="E687">
            <v>383401</v>
          </cell>
          <cell r="F687">
            <v>25195999</v>
          </cell>
        </row>
        <row r="688">
          <cell r="A688">
            <v>231120</v>
          </cell>
          <cell r="B688" t="str">
            <v>CE</v>
          </cell>
          <cell r="C688" t="str">
            <v>POTENGI</v>
          </cell>
          <cell r="D688" t="str">
            <v>231120</v>
          </cell>
          <cell r="E688">
            <v>65398</v>
          </cell>
          <cell r="F688">
            <v>6413463</v>
          </cell>
        </row>
        <row r="689">
          <cell r="A689">
            <v>231123</v>
          </cell>
          <cell r="B689" t="str">
            <v>CE</v>
          </cell>
          <cell r="C689" t="str">
            <v>POTIRETAMA</v>
          </cell>
          <cell r="D689" t="str">
            <v>231123</v>
          </cell>
          <cell r="E689">
            <v>46160</v>
          </cell>
          <cell r="F689">
            <v>4945945</v>
          </cell>
        </row>
        <row r="690">
          <cell r="A690">
            <v>231126</v>
          </cell>
          <cell r="B690" t="str">
            <v>CE</v>
          </cell>
          <cell r="C690" t="str">
            <v>QUITERIANÓPOLIS</v>
          </cell>
          <cell r="D690" t="str">
            <v>231126</v>
          </cell>
          <cell r="E690">
            <v>166426</v>
          </cell>
          <cell r="F690">
            <v>54485184</v>
          </cell>
        </row>
        <row r="691">
          <cell r="A691">
            <v>231130</v>
          </cell>
          <cell r="B691" t="str">
            <v>CE</v>
          </cell>
          <cell r="C691" t="str">
            <v>QUIXADÁ</v>
          </cell>
          <cell r="D691" t="str">
            <v>231130</v>
          </cell>
          <cell r="E691">
            <v>1075867</v>
          </cell>
          <cell r="F691">
            <v>113880824</v>
          </cell>
        </row>
        <row r="692">
          <cell r="A692">
            <v>231135</v>
          </cell>
          <cell r="B692" t="str">
            <v>CE</v>
          </cell>
          <cell r="C692" t="str">
            <v>QUIXELÔ</v>
          </cell>
          <cell r="D692" t="str">
            <v>231135</v>
          </cell>
          <cell r="E692">
            <v>199552</v>
          </cell>
          <cell r="F692">
            <v>22124490</v>
          </cell>
        </row>
        <row r="693">
          <cell r="A693">
            <v>231140</v>
          </cell>
          <cell r="B693" t="str">
            <v>CE</v>
          </cell>
          <cell r="C693" t="str">
            <v>QUIXERAMOBIM</v>
          </cell>
          <cell r="D693" t="str">
            <v>231140</v>
          </cell>
          <cell r="E693">
            <v>1318225</v>
          </cell>
          <cell r="F693">
            <v>121134289</v>
          </cell>
        </row>
        <row r="694">
          <cell r="A694">
            <v>231150</v>
          </cell>
          <cell r="B694" t="str">
            <v>CE</v>
          </cell>
          <cell r="C694" t="str">
            <v>QUIXERÉ</v>
          </cell>
          <cell r="D694" t="str">
            <v>231150</v>
          </cell>
          <cell r="E694">
            <v>412864</v>
          </cell>
          <cell r="F694">
            <v>35870754</v>
          </cell>
        </row>
        <row r="695">
          <cell r="A695">
            <v>231160</v>
          </cell>
          <cell r="B695" t="str">
            <v>CE</v>
          </cell>
          <cell r="C695" t="str">
            <v>REDENÇÃO</v>
          </cell>
          <cell r="D695" t="str">
            <v>231160</v>
          </cell>
          <cell r="E695">
            <v>659515</v>
          </cell>
          <cell r="F695">
            <v>25055914</v>
          </cell>
        </row>
        <row r="696">
          <cell r="A696">
            <v>231170</v>
          </cell>
          <cell r="B696" t="str">
            <v>CE</v>
          </cell>
          <cell r="C696" t="str">
            <v>RERIUTABA</v>
          </cell>
          <cell r="D696" t="str">
            <v>231170</v>
          </cell>
          <cell r="E696">
            <v>54285</v>
          </cell>
          <cell r="F696">
            <v>73304820</v>
          </cell>
        </row>
        <row r="697">
          <cell r="A697">
            <v>231180</v>
          </cell>
          <cell r="B697" t="str">
            <v>CE</v>
          </cell>
          <cell r="C697" t="str">
            <v>RUSSAS</v>
          </cell>
          <cell r="D697" t="str">
            <v>231180</v>
          </cell>
          <cell r="E697">
            <v>1176021</v>
          </cell>
          <cell r="F697">
            <v>71951317</v>
          </cell>
        </row>
        <row r="698">
          <cell r="A698">
            <v>231190</v>
          </cell>
          <cell r="B698" t="str">
            <v>CE</v>
          </cell>
          <cell r="C698" t="str">
            <v>SABOEIRO</v>
          </cell>
          <cell r="D698" t="str">
            <v>231190</v>
          </cell>
          <cell r="E698">
            <v>3450</v>
          </cell>
          <cell r="F698">
            <v>5364244</v>
          </cell>
        </row>
        <row r="699">
          <cell r="A699">
            <v>231195</v>
          </cell>
          <cell r="B699" t="str">
            <v>CE</v>
          </cell>
          <cell r="C699" t="str">
            <v>SALITRE</v>
          </cell>
          <cell r="D699" t="str">
            <v>231195</v>
          </cell>
          <cell r="F699">
            <v>141098322</v>
          </cell>
        </row>
        <row r="700">
          <cell r="A700">
            <v>231220</v>
          </cell>
          <cell r="B700" t="str">
            <v>CE</v>
          </cell>
          <cell r="C700" t="str">
            <v>SANTA QUITÉRIA</v>
          </cell>
          <cell r="D700" t="str">
            <v>231220</v>
          </cell>
          <cell r="E700">
            <v>145857</v>
          </cell>
          <cell r="F700">
            <v>57206326</v>
          </cell>
        </row>
        <row r="701">
          <cell r="A701">
            <v>231200</v>
          </cell>
          <cell r="B701" t="str">
            <v>CE</v>
          </cell>
          <cell r="C701" t="str">
            <v>SANTANA DO ACARAÚ</v>
          </cell>
          <cell r="D701" t="str">
            <v>231200</v>
          </cell>
          <cell r="E701">
            <v>572499</v>
          </cell>
          <cell r="F701">
            <v>37318038</v>
          </cell>
        </row>
        <row r="702">
          <cell r="A702">
            <v>231210</v>
          </cell>
          <cell r="B702" t="str">
            <v>CE</v>
          </cell>
          <cell r="C702" t="str">
            <v>SANTANA DO CARIRI</v>
          </cell>
          <cell r="D702" t="str">
            <v>231210</v>
          </cell>
          <cell r="E702">
            <v>137618</v>
          </cell>
          <cell r="F702">
            <v>24015428</v>
          </cell>
        </row>
        <row r="703">
          <cell r="A703">
            <v>231230</v>
          </cell>
          <cell r="B703" t="str">
            <v>CE</v>
          </cell>
          <cell r="C703" t="str">
            <v>SÃO BENEDITO</v>
          </cell>
          <cell r="D703" t="str">
            <v>231230</v>
          </cell>
          <cell r="E703">
            <v>693347</v>
          </cell>
          <cell r="F703">
            <v>71276978</v>
          </cell>
        </row>
        <row r="704">
          <cell r="A704">
            <v>231240</v>
          </cell>
          <cell r="B704" t="str">
            <v>CE</v>
          </cell>
          <cell r="C704" t="str">
            <v>SÃO GONÇALO DO AMARANTE</v>
          </cell>
          <cell r="D704" t="str">
            <v>231240</v>
          </cell>
          <cell r="E704">
            <v>2456815</v>
          </cell>
          <cell r="F704">
            <v>111731336</v>
          </cell>
        </row>
        <row r="705">
          <cell r="A705">
            <v>231250</v>
          </cell>
          <cell r="B705" t="str">
            <v>CE</v>
          </cell>
          <cell r="C705" t="str">
            <v>SÃO JOÃO DO JAGUARIBE</v>
          </cell>
          <cell r="D705" t="str">
            <v>231250</v>
          </cell>
          <cell r="E705">
            <v>26228</v>
          </cell>
          <cell r="F705">
            <v>4790560</v>
          </cell>
        </row>
        <row r="706">
          <cell r="A706">
            <v>231260</v>
          </cell>
          <cell r="B706" t="str">
            <v>CE</v>
          </cell>
          <cell r="C706" t="str">
            <v>SÃO LUÍS DO CURU</v>
          </cell>
          <cell r="D706" t="str">
            <v>231260</v>
          </cell>
          <cell r="E706">
            <v>262038</v>
          </cell>
          <cell r="F706">
            <v>44094345</v>
          </cell>
        </row>
        <row r="707">
          <cell r="A707">
            <v>231270</v>
          </cell>
          <cell r="B707" t="str">
            <v>CE</v>
          </cell>
          <cell r="C707" t="str">
            <v>SENADOR POMPEU</v>
          </cell>
          <cell r="D707" t="str">
            <v>231270</v>
          </cell>
          <cell r="E707">
            <v>320078</v>
          </cell>
          <cell r="F707">
            <v>22107348</v>
          </cell>
        </row>
        <row r="708">
          <cell r="A708">
            <v>231280</v>
          </cell>
          <cell r="B708" t="str">
            <v>CE</v>
          </cell>
          <cell r="C708" t="str">
            <v>SENADOR SÁ</v>
          </cell>
          <cell r="D708" t="str">
            <v>231280</v>
          </cell>
          <cell r="E708">
            <v>146161</v>
          </cell>
          <cell r="F708">
            <v>11756839</v>
          </cell>
        </row>
        <row r="709">
          <cell r="A709">
            <v>231290</v>
          </cell>
          <cell r="B709" t="str">
            <v>CE</v>
          </cell>
          <cell r="C709" t="str">
            <v>SOBRAL</v>
          </cell>
          <cell r="D709" t="str">
            <v>231290</v>
          </cell>
          <cell r="E709">
            <v>3719</v>
          </cell>
          <cell r="F709">
            <v>75084410</v>
          </cell>
        </row>
        <row r="710">
          <cell r="A710">
            <v>231300</v>
          </cell>
          <cell r="B710" t="str">
            <v>CE</v>
          </cell>
          <cell r="C710" t="str">
            <v>SOLONÓPOLE</v>
          </cell>
          <cell r="D710" t="str">
            <v>231300</v>
          </cell>
          <cell r="E710">
            <v>172358</v>
          </cell>
          <cell r="F710">
            <v>27589533</v>
          </cell>
        </row>
        <row r="711">
          <cell r="A711">
            <v>231310</v>
          </cell>
          <cell r="B711" t="str">
            <v>CE</v>
          </cell>
          <cell r="C711" t="str">
            <v>TABULEIRO DO NORTE</v>
          </cell>
          <cell r="D711" t="str">
            <v>231310</v>
          </cell>
          <cell r="E711">
            <v>242849</v>
          </cell>
          <cell r="F711">
            <v>240339675</v>
          </cell>
        </row>
        <row r="712">
          <cell r="A712">
            <v>231320</v>
          </cell>
          <cell r="B712" t="str">
            <v>CE</v>
          </cell>
          <cell r="C712" t="str">
            <v>TAMBORIL</v>
          </cell>
          <cell r="D712" t="str">
            <v>231320</v>
          </cell>
          <cell r="E712">
            <v>526155</v>
          </cell>
          <cell r="F712">
            <v>37622563</v>
          </cell>
        </row>
        <row r="713">
          <cell r="A713">
            <v>231325</v>
          </cell>
          <cell r="B713" t="str">
            <v>CE</v>
          </cell>
          <cell r="C713" t="str">
            <v>TARRAFAS</v>
          </cell>
          <cell r="D713" t="str">
            <v>231325</v>
          </cell>
          <cell r="E713">
            <v>99214</v>
          </cell>
          <cell r="F713">
            <v>8040926</v>
          </cell>
        </row>
        <row r="714">
          <cell r="A714">
            <v>231330</v>
          </cell>
          <cell r="B714" t="str">
            <v>CE</v>
          </cell>
          <cell r="C714" t="str">
            <v>TAUÁ</v>
          </cell>
          <cell r="D714" t="str">
            <v>231330</v>
          </cell>
          <cell r="E714">
            <v>688964</v>
          </cell>
          <cell r="F714">
            <v>116980489</v>
          </cell>
        </row>
        <row r="715">
          <cell r="A715">
            <v>231335</v>
          </cell>
          <cell r="B715" t="str">
            <v>CE</v>
          </cell>
          <cell r="C715" t="str">
            <v>TEJUÇUOCA</v>
          </cell>
          <cell r="D715" t="str">
            <v>231335</v>
          </cell>
          <cell r="E715">
            <v>364113</v>
          </cell>
          <cell r="F715">
            <v>59926624</v>
          </cell>
        </row>
        <row r="716">
          <cell r="A716">
            <v>231340</v>
          </cell>
          <cell r="B716" t="str">
            <v>CE</v>
          </cell>
          <cell r="C716" t="str">
            <v>TIANGUÁ</v>
          </cell>
          <cell r="D716" t="str">
            <v>231340</v>
          </cell>
          <cell r="E716">
            <v>2406</v>
          </cell>
          <cell r="F716">
            <v>301641395</v>
          </cell>
        </row>
        <row r="717">
          <cell r="A717">
            <v>231350</v>
          </cell>
          <cell r="B717" t="str">
            <v>CE</v>
          </cell>
          <cell r="C717" t="str">
            <v>TRAIRI</v>
          </cell>
          <cell r="D717" t="str">
            <v>231350</v>
          </cell>
          <cell r="E717">
            <v>1104330</v>
          </cell>
          <cell r="F717">
            <v>120315626</v>
          </cell>
        </row>
        <row r="718">
          <cell r="A718">
            <v>231355</v>
          </cell>
          <cell r="B718" t="str">
            <v>CE</v>
          </cell>
          <cell r="C718" t="str">
            <v>TURURU</v>
          </cell>
          <cell r="D718" t="str">
            <v>231355</v>
          </cell>
          <cell r="E718">
            <v>240779</v>
          </cell>
          <cell r="F718">
            <v>25867977</v>
          </cell>
        </row>
        <row r="719">
          <cell r="A719">
            <v>231360</v>
          </cell>
          <cell r="B719" t="str">
            <v>CE</v>
          </cell>
          <cell r="C719" t="str">
            <v>UBAJARA</v>
          </cell>
          <cell r="D719" t="str">
            <v>231360</v>
          </cell>
          <cell r="F719">
            <v>29265213</v>
          </cell>
        </row>
        <row r="720">
          <cell r="A720">
            <v>231370</v>
          </cell>
          <cell r="B720" t="str">
            <v>CE</v>
          </cell>
          <cell r="C720" t="str">
            <v>UMARI</v>
          </cell>
          <cell r="D720" t="str">
            <v>231370</v>
          </cell>
          <cell r="E720">
            <v>12840</v>
          </cell>
          <cell r="F720">
            <v>9698320</v>
          </cell>
        </row>
        <row r="721">
          <cell r="A721">
            <v>231375</v>
          </cell>
          <cell r="B721" t="str">
            <v>CE</v>
          </cell>
          <cell r="C721" t="str">
            <v>UMIRIM</v>
          </cell>
          <cell r="D721" t="str">
            <v>231375</v>
          </cell>
          <cell r="E721">
            <v>386768</v>
          </cell>
          <cell r="F721">
            <v>20494123</v>
          </cell>
        </row>
        <row r="722">
          <cell r="A722">
            <v>231380</v>
          </cell>
          <cell r="B722" t="str">
            <v>CE</v>
          </cell>
          <cell r="C722" t="str">
            <v>URUBURETAMA</v>
          </cell>
          <cell r="D722" t="str">
            <v>231380</v>
          </cell>
          <cell r="E722">
            <v>229101</v>
          </cell>
          <cell r="F722">
            <v>24007174</v>
          </cell>
        </row>
        <row r="723">
          <cell r="A723">
            <v>231390</v>
          </cell>
          <cell r="B723" t="str">
            <v>CE</v>
          </cell>
          <cell r="C723" t="str">
            <v>URUOCA</v>
          </cell>
          <cell r="D723" t="str">
            <v>231390</v>
          </cell>
          <cell r="E723">
            <v>266428</v>
          </cell>
          <cell r="F723">
            <v>13406999</v>
          </cell>
        </row>
        <row r="724">
          <cell r="A724">
            <v>231395</v>
          </cell>
          <cell r="B724" t="str">
            <v>CE</v>
          </cell>
          <cell r="C724" t="str">
            <v>VARJOTA</v>
          </cell>
          <cell r="D724" t="str">
            <v>231395</v>
          </cell>
          <cell r="E724">
            <v>120</v>
          </cell>
          <cell r="F724">
            <v>14189404</v>
          </cell>
        </row>
        <row r="725">
          <cell r="A725">
            <v>231400</v>
          </cell>
          <cell r="B725" t="str">
            <v>CE</v>
          </cell>
          <cell r="C725" t="str">
            <v>VÁRZEA ALEGRE</v>
          </cell>
          <cell r="D725" t="str">
            <v>231400</v>
          </cell>
          <cell r="E725">
            <v>431467</v>
          </cell>
          <cell r="F725">
            <v>49444143</v>
          </cell>
        </row>
        <row r="726">
          <cell r="A726">
            <v>231410</v>
          </cell>
          <cell r="B726" t="str">
            <v>CE</v>
          </cell>
          <cell r="C726" t="str">
            <v>VIÇOSA DO CEARÁ</v>
          </cell>
          <cell r="D726" t="str">
            <v>231410</v>
          </cell>
          <cell r="E726">
            <v>527637</v>
          </cell>
          <cell r="F726">
            <v>89090490</v>
          </cell>
        </row>
        <row r="727">
          <cell r="A727">
            <v>530010</v>
          </cell>
          <cell r="B727" t="str">
            <v>DF</v>
          </cell>
          <cell r="C727" t="str">
            <v>BRASÍLIA</v>
          </cell>
          <cell r="D727" t="str">
            <v>530010</v>
          </cell>
          <cell r="F727">
            <v>603148</v>
          </cell>
        </row>
        <row r="728">
          <cell r="A728">
            <v>320010</v>
          </cell>
          <cell r="B728" t="str">
            <v>ES</v>
          </cell>
          <cell r="C728" t="str">
            <v>AFONSO CLÁUDIO</v>
          </cell>
          <cell r="D728" t="str">
            <v>320010</v>
          </cell>
          <cell r="F728">
            <v>15319356</v>
          </cell>
        </row>
        <row r="729">
          <cell r="A729">
            <v>320016</v>
          </cell>
          <cell r="B729" t="str">
            <v>ES</v>
          </cell>
          <cell r="C729" t="str">
            <v>ÁGUA DOCE DO NORTE</v>
          </cell>
          <cell r="D729" t="str">
            <v>320016</v>
          </cell>
          <cell r="F729">
            <v>75502899</v>
          </cell>
        </row>
        <row r="730">
          <cell r="A730">
            <v>320013</v>
          </cell>
          <cell r="B730" t="str">
            <v>ES</v>
          </cell>
          <cell r="C730" t="str">
            <v>ÁGUIA BRANCA</v>
          </cell>
          <cell r="D730" t="str">
            <v>320013</v>
          </cell>
          <cell r="F730">
            <v>4109066</v>
          </cell>
        </row>
        <row r="731">
          <cell r="A731">
            <v>320020</v>
          </cell>
          <cell r="B731" t="str">
            <v>ES</v>
          </cell>
          <cell r="C731" t="str">
            <v>ALEGRE</v>
          </cell>
          <cell r="D731" t="str">
            <v>320020</v>
          </cell>
          <cell r="F731">
            <v>151973562</v>
          </cell>
        </row>
        <row r="732">
          <cell r="A732">
            <v>320030</v>
          </cell>
          <cell r="B732" t="str">
            <v>ES</v>
          </cell>
          <cell r="C732" t="str">
            <v>ALFREDO CHAVES</v>
          </cell>
          <cell r="D732" t="str">
            <v>320030</v>
          </cell>
          <cell r="E732">
            <v>311058</v>
          </cell>
          <cell r="F732">
            <v>146970777</v>
          </cell>
        </row>
        <row r="733">
          <cell r="A733">
            <v>320035</v>
          </cell>
          <cell r="B733" t="str">
            <v>ES</v>
          </cell>
          <cell r="C733" t="str">
            <v>ALTO RIO NOVO</v>
          </cell>
          <cell r="D733" t="str">
            <v>320035</v>
          </cell>
          <cell r="E733">
            <v>10169</v>
          </cell>
          <cell r="F733">
            <v>32151344</v>
          </cell>
        </row>
        <row r="734">
          <cell r="A734">
            <v>320040</v>
          </cell>
          <cell r="B734" t="str">
            <v>ES</v>
          </cell>
          <cell r="C734" t="str">
            <v>ANCHIETA</v>
          </cell>
          <cell r="D734" t="str">
            <v>320040</v>
          </cell>
          <cell r="F734">
            <v>90375298</v>
          </cell>
        </row>
        <row r="735">
          <cell r="A735">
            <v>320050</v>
          </cell>
          <cell r="B735" t="str">
            <v>ES</v>
          </cell>
          <cell r="C735" t="str">
            <v>APIACÁ</v>
          </cell>
          <cell r="D735" t="str">
            <v>320050</v>
          </cell>
          <cell r="F735">
            <v>14989884</v>
          </cell>
        </row>
        <row r="736">
          <cell r="A736">
            <v>320070</v>
          </cell>
          <cell r="B736" t="str">
            <v>ES</v>
          </cell>
          <cell r="C736" t="str">
            <v>ATILIO VIVACQUA</v>
          </cell>
          <cell r="D736" t="str">
            <v>320070</v>
          </cell>
          <cell r="F736">
            <v>18586074</v>
          </cell>
        </row>
        <row r="737">
          <cell r="A737">
            <v>320115</v>
          </cell>
          <cell r="B737" t="str">
            <v>ES</v>
          </cell>
          <cell r="C737" t="str">
            <v>BREJETUBA</v>
          </cell>
          <cell r="D737" t="str">
            <v>320115</v>
          </cell>
          <cell r="F737">
            <v>39611832</v>
          </cell>
        </row>
        <row r="738">
          <cell r="A738">
            <v>320120</v>
          </cell>
          <cell r="B738" t="str">
            <v>ES</v>
          </cell>
          <cell r="C738" t="str">
            <v>CACHOEIRO DE ITAPEMIRIM</v>
          </cell>
          <cell r="D738" t="str">
            <v>320120</v>
          </cell>
          <cell r="E738">
            <v>1257083</v>
          </cell>
          <cell r="F738">
            <v>170410086</v>
          </cell>
        </row>
        <row r="739">
          <cell r="A739">
            <v>320130</v>
          </cell>
          <cell r="B739" t="str">
            <v>ES</v>
          </cell>
          <cell r="C739" t="str">
            <v>CARIACICA</v>
          </cell>
          <cell r="D739" t="str">
            <v>320130</v>
          </cell>
          <cell r="F739">
            <v>464288188</v>
          </cell>
        </row>
        <row r="740">
          <cell r="A740">
            <v>320140</v>
          </cell>
          <cell r="B740" t="str">
            <v>ES</v>
          </cell>
          <cell r="C740" t="str">
            <v>CASTELO</v>
          </cell>
          <cell r="D740" t="str">
            <v>320140</v>
          </cell>
          <cell r="F740">
            <v>8979334</v>
          </cell>
        </row>
        <row r="741">
          <cell r="A741">
            <v>320150</v>
          </cell>
          <cell r="B741" t="str">
            <v>ES</v>
          </cell>
          <cell r="C741" t="str">
            <v>COLATINA</v>
          </cell>
          <cell r="D741" t="str">
            <v>320150</v>
          </cell>
          <cell r="F741">
            <v>117733148</v>
          </cell>
        </row>
        <row r="742">
          <cell r="A742">
            <v>320160</v>
          </cell>
          <cell r="B742" t="str">
            <v>ES</v>
          </cell>
          <cell r="C742" t="str">
            <v>CONCEIÇÃO DA BARRA</v>
          </cell>
          <cell r="D742" t="str">
            <v>320160</v>
          </cell>
          <cell r="F742">
            <v>8826688</v>
          </cell>
        </row>
        <row r="743">
          <cell r="A743">
            <v>320180</v>
          </cell>
          <cell r="B743" t="str">
            <v>ES</v>
          </cell>
          <cell r="C743" t="str">
            <v>DIVINO DE SÃO LOURENÇO</v>
          </cell>
          <cell r="D743" t="str">
            <v>320180</v>
          </cell>
          <cell r="F743">
            <v>12077338</v>
          </cell>
        </row>
        <row r="744">
          <cell r="A744">
            <v>320200</v>
          </cell>
          <cell r="B744" t="str">
            <v>ES</v>
          </cell>
          <cell r="C744" t="str">
            <v>DORES DO RIO PRETO</v>
          </cell>
          <cell r="D744" t="str">
            <v>320200</v>
          </cell>
          <cell r="E744">
            <v>146021</v>
          </cell>
          <cell r="F744">
            <v>67401953</v>
          </cell>
        </row>
        <row r="745">
          <cell r="A745">
            <v>320220</v>
          </cell>
          <cell r="B745" t="str">
            <v>ES</v>
          </cell>
          <cell r="C745" t="str">
            <v>FUNDÃO</v>
          </cell>
          <cell r="D745" t="str">
            <v>320220</v>
          </cell>
          <cell r="F745">
            <v>18904801546</v>
          </cell>
        </row>
        <row r="746">
          <cell r="A746">
            <v>320245</v>
          </cell>
          <cell r="B746" t="str">
            <v>ES</v>
          </cell>
          <cell r="C746" t="str">
            <v>IBATIBA</v>
          </cell>
          <cell r="D746" t="str">
            <v>320245</v>
          </cell>
          <cell r="F746">
            <v>39328094</v>
          </cell>
        </row>
        <row r="747">
          <cell r="A747">
            <v>320250</v>
          </cell>
          <cell r="B747" t="str">
            <v>ES</v>
          </cell>
          <cell r="C747" t="str">
            <v>IBIRAÇU</v>
          </cell>
          <cell r="D747" t="str">
            <v>320250</v>
          </cell>
          <cell r="F747">
            <v>7022652</v>
          </cell>
        </row>
        <row r="748">
          <cell r="A748">
            <v>320260</v>
          </cell>
          <cell r="B748" t="str">
            <v>ES</v>
          </cell>
          <cell r="C748" t="str">
            <v>ICONHA</v>
          </cell>
          <cell r="D748" t="str">
            <v>320260</v>
          </cell>
          <cell r="F748">
            <v>12708306</v>
          </cell>
        </row>
        <row r="749">
          <cell r="A749">
            <v>320265</v>
          </cell>
          <cell r="B749" t="str">
            <v>ES</v>
          </cell>
          <cell r="C749" t="str">
            <v>IRUPI</v>
          </cell>
          <cell r="D749" t="str">
            <v>320265</v>
          </cell>
          <cell r="F749">
            <v>3972020</v>
          </cell>
        </row>
        <row r="750">
          <cell r="A750">
            <v>320310</v>
          </cell>
          <cell r="B750" t="str">
            <v>ES</v>
          </cell>
          <cell r="C750" t="str">
            <v>JERÔNIMO MONTEIRO</v>
          </cell>
          <cell r="D750" t="str">
            <v>320310</v>
          </cell>
          <cell r="E750">
            <v>239695</v>
          </cell>
          <cell r="F750">
            <v>43461433</v>
          </cell>
        </row>
        <row r="751">
          <cell r="A751">
            <v>320316</v>
          </cell>
          <cell r="B751" t="str">
            <v>ES</v>
          </cell>
          <cell r="C751" t="str">
            <v>LARANJA DA TERRA</v>
          </cell>
          <cell r="D751" t="str">
            <v>320316</v>
          </cell>
          <cell r="F751">
            <v>31320718</v>
          </cell>
        </row>
        <row r="752">
          <cell r="A752">
            <v>320334</v>
          </cell>
          <cell r="B752" t="str">
            <v>ES</v>
          </cell>
          <cell r="C752" t="str">
            <v>MARECHAL FLORIANO</v>
          </cell>
          <cell r="D752" t="str">
            <v>320334</v>
          </cell>
          <cell r="F752">
            <v>49225306</v>
          </cell>
        </row>
        <row r="753">
          <cell r="A753">
            <v>320360</v>
          </cell>
          <cell r="B753" t="str">
            <v>ES</v>
          </cell>
          <cell r="C753" t="str">
            <v>MUCURICI</v>
          </cell>
          <cell r="D753" t="str">
            <v>320360</v>
          </cell>
          <cell r="F753">
            <v>404040</v>
          </cell>
        </row>
        <row r="754">
          <cell r="A754">
            <v>320370</v>
          </cell>
          <cell r="B754" t="str">
            <v>ES</v>
          </cell>
          <cell r="C754" t="str">
            <v>MUNIZ FREIRE</v>
          </cell>
          <cell r="D754" t="str">
            <v>320370</v>
          </cell>
          <cell r="F754">
            <v>15357758</v>
          </cell>
        </row>
        <row r="755">
          <cell r="A755">
            <v>320420</v>
          </cell>
          <cell r="B755" t="str">
            <v>ES</v>
          </cell>
          <cell r="C755" t="str">
            <v>PIÚMA</v>
          </cell>
          <cell r="D755" t="str">
            <v>320420</v>
          </cell>
          <cell r="F755">
            <v>27231204</v>
          </cell>
        </row>
        <row r="756">
          <cell r="A756">
            <v>320430</v>
          </cell>
          <cell r="B756" t="str">
            <v>ES</v>
          </cell>
          <cell r="C756" t="str">
            <v>PRESIDENTE KENNEDY</v>
          </cell>
          <cell r="D756" t="str">
            <v>320430</v>
          </cell>
          <cell r="F756">
            <v>523614</v>
          </cell>
        </row>
        <row r="757">
          <cell r="A757">
            <v>320440</v>
          </cell>
          <cell r="B757" t="str">
            <v>ES</v>
          </cell>
          <cell r="C757" t="str">
            <v>RIO NOVO DO SUL</v>
          </cell>
          <cell r="D757" t="str">
            <v>320440</v>
          </cell>
          <cell r="E757">
            <v>48712</v>
          </cell>
          <cell r="F757">
            <v>21963646</v>
          </cell>
        </row>
        <row r="758">
          <cell r="A758">
            <v>320455</v>
          </cell>
          <cell r="B758" t="str">
            <v>ES</v>
          </cell>
          <cell r="C758" t="str">
            <v>SANTA MARIA DE JETIBÁ</v>
          </cell>
          <cell r="D758" t="str">
            <v>320455</v>
          </cell>
          <cell r="F758">
            <v>7199530</v>
          </cell>
        </row>
        <row r="759">
          <cell r="A759">
            <v>320490</v>
          </cell>
          <cell r="B759" t="str">
            <v>ES</v>
          </cell>
          <cell r="C759" t="str">
            <v>SÃO MATEUS</v>
          </cell>
          <cell r="D759" t="str">
            <v>320490</v>
          </cell>
          <cell r="F759">
            <v>172642080</v>
          </cell>
        </row>
        <row r="760">
          <cell r="A760">
            <v>320501</v>
          </cell>
          <cell r="B760" t="str">
            <v>ES</v>
          </cell>
          <cell r="C760" t="str">
            <v>SOORETAMA</v>
          </cell>
          <cell r="D760" t="str">
            <v>320501</v>
          </cell>
          <cell r="F760">
            <v>8168067934</v>
          </cell>
        </row>
        <row r="761">
          <cell r="A761">
            <v>320506</v>
          </cell>
          <cell r="B761" t="str">
            <v>ES</v>
          </cell>
          <cell r="C761" t="str">
            <v>VENDA NOVA DO IMIGRANTE</v>
          </cell>
          <cell r="D761" t="str">
            <v>320506</v>
          </cell>
          <cell r="F761">
            <v>41778672</v>
          </cell>
        </row>
        <row r="762">
          <cell r="A762">
            <v>320510</v>
          </cell>
          <cell r="B762" t="str">
            <v>ES</v>
          </cell>
          <cell r="C762" t="str">
            <v>VIANA</v>
          </cell>
          <cell r="D762" t="str">
            <v>320510</v>
          </cell>
          <cell r="F762">
            <v>14651676</v>
          </cell>
        </row>
        <row r="763">
          <cell r="A763">
            <v>320520</v>
          </cell>
          <cell r="B763" t="str">
            <v>ES</v>
          </cell>
          <cell r="C763" t="str">
            <v>VILA VELHA</v>
          </cell>
          <cell r="D763" t="str">
            <v>320520</v>
          </cell>
          <cell r="E763">
            <v>35847292</v>
          </cell>
          <cell r="F763">
            <v>245408497</v>
          </cell>
        </row>
        <row r="764">
          <cell r="A764">
            <v>520005</v>
          </cell>
          <cell r="B764" t="str">
            <v>GO</v>
          </cell>
          <cell r="C764" t="str">
            <v>ABADIA DE GOIÁS</v>
          </cell>
          <cell r="D764" t="str">
            <v>520005</v>
          </cell>
          <cell r="F764">
            <v>3019991</v>
          </cell>
        </row>
        <row r="765">
          <cell r="A765">
            <v>520010</v>
          </cell>
          <cell r="B765" t="str">
            <v>GO</v>
          </cell>
          <cell r="C765" t="str">
            <v>ABADIÂNIA</v>
          </cell>
          <cell r="D765" t="str">
            <v>520010</v>
          </cell>
          <cell r="E765">
            <v>24745</v>
          </cell>
          <cell r="F765">
            <v>26165121</v>
          </cell>
        </row>
        <row r="766">
          <cell r="A766">
            <v>520013</v>
          </cell>
          <cell r="B766" t="str">
            <v>GO</v>
          </cell>
          <cell r="C766" t="str">
            <v>ACREÚNA</v>
          </cell>
          <cell r="D766" t="str">
            <v>520013</v>
          </cell>
          <cell r="E766">
            <v>73624</v>
          </cell>
          <cell r="F766">
            <v>7235488</v>
          </cell>
        </row>
        <row r="767">
          <cell r="A767">
            <v>520015</v>
          </cell>
          <cell r="B767" t="str">
            <v>GO</v>
          </cell>
          <cell r="C767" t="str">
            <v>ADELÂNDIA</v>
          </cell>
          <cell r="D767" t="str">
            <v>520015</v>
          </cell>
          <cell r="E767">
            <v>1855</v>
          </cell>
          <cell r="F767">
            <v>1444799</v>
          </cell>
        </row>
        <row r="768">
          <cell r="A768">
            <v>520017</v>
          </cell>
          <cell r="B768" t="str">
            <v>GO</v>
          </cell>
          <cell r="C768" t="str">
            <v>ÁGUA FRIA DE GOIÁS</v>
          </cell>
          <cell r="D768" t="str">
            <v>520017</v>
          </cell>
          <cell r="F768">
            <v>6709820</v>
          </cell>
        </row>
        <row r="769">
          <cell r="A769">
            <v>520025</v>
          </cell>
          <cell r="B769" t="str">
            <v>GO</v>
          </cell>
          <cell r="C769" t="str">
            <v>ÁGUAS LINDAS DE GOIÁS</v>
          </cell>
          <cell r="D769" t="str">
            <v>520025</v>
          </cell>
          <cell r="E769">
            <v>497815</v>
          </cell>
          <cell r="F769">
            <v>208307631</v>
          </cell>
        </row>
        <row r="770">
          <cell r="A770">
            <v>520050</v>
          </cell>
          <cell r="B770" t="str">
            <v>GO</v>
          </cell>
          <cell r="C770" t="str">
            <v>ALOÂNDIA</v>
          </cell>
          <cell r="D770" t="str">
            <v>520050</v>
          </cell>
          <cell r="E770">
            <v>2219</v>
          </cell>
          <cell r="F770">
            <v>10130173</v>
          </cell>
        </row>
        <row r="771">
          <cell r="A771">
            <v>520055</v>
          </cell>
          <cell r="B771" t="str">
            <v>GO</v>
          </cell>
          <cell r="C771" t="str">
            <v>ALTO HORIZONTE</v>
          </cell>
          <cell r="D771" t="str">
            <v>520055</v>
          </cell>
          <cell r="E771">
            <v>4868</v>
          </cell>
          <cell r="F771">
            <v>16201272</v>
          </cell>
        </row>
        <row r="772">
          <cell r="A772">
            <v>520060</v>
          </cell>
          <cell r="B772" t="str">
            <v>GO</v>
          </cell>
          <cell r="C772" t="str">
            <v>ALTO PARAÍSO DE GOIÁS</v>
          </cell>
          <cell r="D772" t="str">
            <v>520060</v>
          </cell>
          <cell r="E772">
            <v>2925</v>
          </cell>
          <cell r="F772">
            <v>767162297</v>
          </cell>
        </row>
        <row r="773">
          <cell r="A773">
            <v>520080</v>
          </cell>
          <cell r="B773" t="str">
            <v>GO</v>
          </cell>
          <cell r="C773" t="str">
            <v>ALVORADA DO NORTE</v>
          </cell>
          <cell r="D773" t="str">
            <v>520080</v>
          </cell>
          <cell r="E773">
            <v>118758</v>
          </cell>
          <cell r="F773">
            <v>23201796</v>
          </cell>
        </row>
        <row r="774">
          <cell r="A774">
            <v>520082</v>
          </cell>
          <cell r="B774" t="str">
            <v>GO</v>
          </cell>
          <cell r="C774" t="str">
            <v>AMARALINA</v>
          </cell>
          <cell r="D774" t="str">
            <v>520082</v>
          </cell>
          <cell r="E774">
            <v>4274</v>
          </cell>
          <cell r="F774">
            <v>12854626</v>
          </cell>
        </row>
        <row r="775">
          <cell r="A775">
            <v>520085</v>
          </cell>
          <cell r="B775" t="str">
            <v>GO</v>
          </cell>
          <cell r="C775" t="str">
            <v>AMERICANO DO BRASIL</v>
          </cell>
          <cell r="D775" t="str">
            <v>520085</v>
          </cell>
          <cell r="E775">
            <v>304</v>
          </cell>
          <cell r="F775">
            <v>496966</v>
          </cell>
        </row>
        <row r="776">
          <cell r="A776">
            <v>520110</v>
          </cell>
          <cell r="B776" t="str">
            <v>GO</v>
          </cell>
          <cell r="C776" t="str">
            <v>ANÁPOLIS</v>
          </cell>
          <cell r="D776" t="str">
            <v>520110</v>
          </cell>
          <cell r="F776">
            <v>622128858</v>
          </cell>
        </row>
        <row r="777">
          <cell r="A777">
            <v>520120</v>
          </cell>
          <cell r="B777" t="str">
            <v>GO</v>
          </cell>
          <cell r="C777" t="str">
            <v>ANHANGUERA</v>
          </cell>
          <cell r="D777" t="str">
            <v>520120</v>
          </cell>
          <cell r="F777">
            <v>1051264</v>
          </cell>
        </row>
        <row r="778">
          <cell r="A778">
            <v>520130</v>
          </cell>
          <cell r="B778" t="str">
            <v>GO</v>
          </cell>
          <cell r="C778" t="str">
            <v>ANICUNS</v>
          </cell>
          <cell r="D778" t="str">
            <v>520130</v>
          </cell>
          <cell r="E778">
            <v>497</v>
          </cell>
          <cell r="F778">
            <v>4993435</v>
          </cell>
        </row>
        <row r="779">
          <cell r="A779">
            <v>520140</v>
          </cell>
          <cell r="B779" t="str">
            <v>GO</v>
          </cell>
          <cell r="C779" t="str">
            <v>APARECIDA DE GOIÂNIA</v>
          </cell>
          <cell r="D779" t="str">
            <v>520140</v>
          </cell>
          <cell r="E779">
            <v>1978248</v>
          </cell>
          <cell r="F779">
            <v>1381708846</v>
          </cell>
        </row>
        <row r="780">
          <cell r="A780">
            <v>520145</v>
          </cell>
          <cell r="B780" t="str">
            <v>GO</v>
          </cell>
          <cell r="C780" t="str">
            <v>APARECIDA DO RIO DOCE</v>
          </cell>
          <cell r="D780" t="str">
            <v>520145</v>
          </cell>
          <cell r="F780">
            <v>8698743</v>
          </cell>
        </row>
        <row r="781">
          <cell r="A781">
            <v>520150</v>
          </cell>
          <cell r="B781" t="str">
            <v>GO</v>
          </cell>
          <cell r="C781" t="str">
            <v>APORÉ</v>
          </cell>
          <cell r="D781" t="str">
            <v>520150</v>
          </cell>
          <cell r="E781">
            <v>3485</v>
          </cell>
          <cell r="F781">
            <v>690941</v>
          </cell>
        </row>
        <row r="782">
          <cell r="A782">
            <v>520160</v>
          </cell>
          <cell r="B782" t="str">
            <v>GO</v>
          </cell>
          <cell r="C782" t="str">
            <v>ARAÇU</v>
          </cell>
          <cell r="D782" t="str">
            <v>520160</v>
          </cell>
          <cell r="E782">
            <v>8378</v>
          </cell>
          <cell r="F782">
            <v>17150901</v>
          </cell>
        </row>
        <row r="783">
          <cell r="A783">
            <v>520170</v>
          </cell>
          <cell r="B783" t="str">
            <v>GO</v>
          </cell>
          <cell r="C783" t="str">
            <v>ARAGARÇAS</v>
          </cell>
          <cell r="D783" t="str">
            <v>520170</v>
          </cell>
          <cell r="E783">
            <v>15852</v>
          </cell>
          <cell r="F783">
            <v>9232028</v>
          </cell>
        </row>
        <row r="784">
          <cell r="A784">
            <v>520235</v>
          </cell>
          <cell r="B784" t="str">
            <v>GO</v>
          </cell>
          <cell r="C784" t="str">
            <v>ARENÓPOLIS</v>
          </cell>
          <cell r="D784" t="str">
            <v>520235</v>
          </cell>
          <cell r="F784">
            <v>1382238</v>
          </cell>
        </row>
        <row r="785">
          <cell r="A785">
            <v>520250</v>
          </cell>
          <cell r="B785" t="str">
            <v>GO</v>
          </cell>
          <cell r="C785" t="str">
            <v>ARUANÃ</v>
          </cell>
          <cell r="D785" t="str">
            <v>520250</v>
          </cell>
          <cell r="E785">
            <v>12869</v>
          </cell>
          <cell r="F785">
            <v>14976538</v>
          </cell>
        </row>
        <row r="786">
          <cell r="A786">
            <v>520260</v>
          </cell>
          <cell r="B786" t="str">
            <v>GO</v>
          </cell>
          <cell r="C786" t="str">
            <v>AURILÂNDIA</v>
          </cell>
          <cell r="D786" t="str">
            <v>520260</v>
          </cell>
          <cell r="E786">
            <v>6333</v>
          </cell>
          <cell r="F786">
            <v>5483185</v>
          </cell>
        </row>
        <row r="787">
          <cell r="A787">
            <v>520280</v>
          </cell>
          <cell r="B787" t="str">
            <v>GO</v>
          </cell>
          <cell r="C787" t="str">
            <v>AVELINÓPOLIS</v>
          </cell>
          <cell r="D787" t="str">
            <v>520280</v>
          </cell>
          <cell r="F787">
            <v>4682153</v>
          </cell>
        </row>
        <row r="788">
          <cell r="A788">
            <v>520310</v>
          </cell>
          <cell r="B788" t="str">
            <v>GO</v>
          </cell>
          <cell r="C788" t="str">
            <v>BALIZA</v>
          </cell>
          <cell r="D788" t="str">
            <v>520310</v>
          </cell>
          <cell r="E788">
            <v>95172</v>
          </cell>
          <cell r="F788">
            <v>6884300</v>
          </cell>
        </row>
        <row r="789">
          <cell r="A789">
            <v>520320</v>
          </cell>
          <cell r="B789" t="str">
            <v>GO</v>
          </cell>
          <cell r="C789" t="str">
            <v>BARRO ALTO</v>
          </cell>
          <cell r="D789" t="str">
            <v>520320</v>
          </cell>
          <cell r="F789">
            <v>5255545438</v>
          </cell>
        </row>
        <row r="790">
          <cell r="A790">
            <v>520340</v>
          </cell>
          <cell r="B790" t="str">
            <v>GO</v>
          </cell>
          <cell r="C790" t="str">
            <v>BOM JARDIM DE GOIÁS</v>
          </cell>
          <cell r="D790" t="str">
            <v>520340</v>
          </cell>
          <cell r="E790">
            <v>1532</v>
          </cell>
          <cell r="F790">
            <v>2747734</v>
          </cell>
        </row>
        <row r="791">
          <cell r="A791">
            <v>520350</v>
          </cell>
          <cell r="B791" t="str">
            <v>GO</v>
          </cell>
          <cell r="C791" t="str">
            <v>BOM JESUS DE GOIÁS</v>
          </cell>
          <cell r="D791" t="str">
            <v>520350</v>
          </cell>
          <cell r="E791">
            <v>159</v>
          </cell>
          <cell r="F791">
            <v>28369235</v>
          </cell>
        </row>
        <row r="792">
          <cell r="A792">
            <v>520355</v>
          </cell>
          <cell r="B792" t="str">
            <v>GO</v>
          </cell>
          <cell r="C792" t="str">
            <v>BONFINÓPOLIS</v>
          </cell>
          <cell r="D792" t="str">
            <v>520355</v>
          </cell>
          <cell r="E792">
            <v>26964</v>
          </cell>
          <cell r="F792">
            <v>11954229</v>
          </cell>
        </row>
        <row r="793">
          <cell r="A793">
            <v>520357</v>
          </cell>
          <cell r="B793" t="str">
            <v>GO</v>
          </cell>
          <cell r="C793" t="str">
            <v>BONÓPOLIS</v>
          </cell>
          <cell r="D793" t="str">
            <v>520357</v>
          </cell>
          <cell r="F793">
            <v>1464294</v>
          </cell>
        </row>
        <row r="794">
          <cell r="A794">
            <v>520360</v>
          </cell>
          <cell r="B794" t="str">
            <v>GO</v>
          </cell>
          <cell r="C794" t="str">
            <v>BRAZABRANTES</v>
          </cell>
          <cell r="D794" t="str">
            <v>520360</v>
          </cell>
          <cell r="E794">
            <v>74778</v>
          </cell>
          <cell r="F794">
            <v>15678721</v>
          </cell>
        </row>
        <row r="795">
          <cell r="A795">
            <v>520380</v>
          </cell>
          <cell r="B795" t="str">
            <v>GO</v>
          </cell>
          <cell r="C795" t="str">
            <v>BRITÂNIA</v>
          </cell>
          <cell r="D795" t="str">
            <v>520380</v>
          </cell>
          <cell r="E795">
            <v>75914</v>
          </cell>
          <cell r="F795">
            <v>16623739</v>
          </cell>
        </row>
        <row r="796">
          <cell r="A796">
            <v>520390</v>
          </cell>
          <cell r="B796" t="str">
            <v>GO</v>
          </cell>
          <cell r="C796" t="str">
            <v>BURITI ALEGRE</v>
          </cell>
          <cell r="D796" t="str">
            <v>520390</v>
          </cell>
          <cell r="F796">
            <v>12533109</v>
          </cell>
        </row>
        <row r="797">
          <cell r="A797">
            <v>520393</v>
          </cell>
          <cell r="B797" t="str">
            <v>GO</v>
          </cell>
          <cell r="C797" t="str">
            <v>BURITI DE GOIÁS</v>
          </cell>
          <cell r="D797" t="str">
            <v>520393</v>
          </cell>
          <cell r="E797">
            <v>1090</v>
          </cell>
          <cell r="F797">
            <v>656090</v>
          </cell>
        </row>
        <row r="798">
          <cell r="A798">
            <v>520396</v>
          </cell>
          <cell r="B798" t="str">
            <v>GO</v>
          </cell>
          <cell r="C798" t="str">
            <v>BURITINÓPOLIS</v>
          </cell>
          <cell r="D798" t="str">
            <v>520396</v>
          </cell>
          <cell r="E798">
            <v>12851</v>
          </cell>
          <cell r="F798">
            <v>2055976</v>
          </cell>
        </row>
        <row r="799">
          <cell r="A799">
            <v>520400</v>
          </cell>
          <cell r="B799" t="str">
            <v>GO</v>
          </cell>
          <cell r="C799" t="str">
            <v>CABECEIRAS</v>
          </cell>
          <cell r="D799" t="str">
            <v>520400</v>
          </cell>
          <cell r="F799">
            <v>1258608</v>
          </cell>
        </row>
        <row r="800">
          <cell r="A800">
            <v>520410</v>
          </cell>
          <cell r="B800" t="str">
            <v>GO</v>
          </cell>
          <cell r="C800" t="str">
            <v>CACHOEIRA ALTA</v>
          </cell>
          <cell r="D800" t="str">
            <v>520410</v>
          </cell>
          <cell r="E800">
            <v>92019</v>
          </cell>
          <cell r="F800">
            <v>15203615</v>
          </cell>
        </row>
        <row r="801">
          <cell r="A801">
            <v>520420</v>
          </cell>
          <cell r="B801" t="str">
            <v>GO</v>
          </cell>
          <cell r="C801" t="str">
            <v>CACHOEIRA DE GOIÁS</v>
          </cell>
          <cell r="D801" t="str">
            <v>520420</v>
          </cell>
          <cell r="F801">
            <v>722328</v>
          </cell>
        </row>
        <row r="802">
          <cell r="A802">
            <v>520425</v>
          </cell>
          <cell r="B802" t="str">
            <v>GO</v>
          </cell>
          <cell r="C802" t="str">
            <v>CACHOEIRA DOURADA</v>
          </cell>
          <cell r="D802" t="str">
            <v>520425</v>
          </cell>
          <cell r="E802">
            <v>6142</v>
          </cell>
          <cell r="F802">
            <v>20569738</v>
          </cell>
        </row>
        <row r="803">
          <cell r="A803">
            <v>520430</v>
          </cell>
          <cell r="B803" t="str">
            <v>GO</v>
          </cell>
          <cell r="C803" t="str">
            <v>CAÇU</v>
          </cell>
          <cell r="D803" t="str">
            <v>520430</v>
          </cell>
          <cell r="F803">
            <v>13555568</v>
          </cell>
        </row>
        <row r="804">
          <cell r="A804">
            <v>520440</v>
          </cell>
          <cell r="B804" t="str">
            <v>GO</v>
          </cell>
          <cell r="C804" t="str">
            <v>CAIAPÔNIA</v>
          </cell>
          <cell r="D804" t="str">
            <v>520440</v>
          </cell>
          <cell r="E804">
            <v>32326</v>
          </cell>
          <cell r="F804">
            <v>23066321</v>
          </cell>
        </row>
        <row r="805">
          <cell r="A805">
            <v>520450</v>
          </cell>
          <cell r="B805" t="str">
            <v>GO</v>
          </cell>
          <cell r="C805" t="str">
            <v>CALDAS NOVAS</v>
          </cell>
          <cell r="D805" t="str">
            <v>520450</v>
          </cell>
          <cell r="E805">
            <v>163554</v>
          </cell>
          <cell r="F805">
            <v>91115067</v>
          </cell>
        </row>
        <row r="806">
          <cell r="A806">
            <v>520455</v>
          </cell>
          <cell r="B806" t="str">
            <v>GO</v>
          </cell>
          <cell r="C806" t="str">
            <v>CALDAZINHA</v>
          </cell>
          <cell r="D806" t="str">
            <v>520455</v>
          </cell>
          <cell r="F806">
            <v>6133264</v>
          </cell>
        </row>
        <row r="807">
          <cell r="A807">
            <v>520460</v>
          </cell>
          <cell r="B807" t="str">
            <v>GO</v>
          </cell>
          <cell r="C807" t="str">
            <v>CAMPESTRE DE GOIÁS</v>
          </cell>
          <cell r="D807" t="str">
            <v>520460</v>
          </cell>
          <cell r="F807">
            <v>2316620</v>
          </cell>
        </row>
        <row r="808">
          <cell r="A808">
            <v>520465</v>
          </cell>
          <cell r="B808" t="str">
            <v>GO</v>
          </cell>
          <cell r="C808" t="str">
            <v>CAMPINAÇU</v>
          </cell>
          <cell r="D808" t="str">
            <v>520465</v>
          </cell>
          <cell r="F808">
            <v>156286</v>
          </cell>
        </row>
        <row r="809">
          <cell r="A809">
            <v>520470</v>
          </cell>
          <cell r="B809" t="str">
            <v>GO</v>
          </cell>
          <cell r="C809" t="str">
            <v>CAMPINORTE</v>
          </cell>
          <cell r="D809" t="str">
            <v>520470</v>
          </cell>
          <cell r="F809">
            <v>8833658</v>
          </cell>
        </row>
        <row r="810">
          <cell r="A810">
            <v>520480</v>
          </cell>
          <cell r="B810" t="str">
            <v>GO</v>
          </cell>
          <cell r="C810" t="str">
            <v>CAMPO ALEGRE DE GOIÁS</v>
          </cell>
          <cell r="D810" t="str">
            <v>520480</v>
          </cell>
          <cell r="E810">
            <v>5678</v>
          </cell>
          <cell r="F810">
            <v>21583183</v>
          </cell>
        </row>
        <row r="811">
          <cell r="A811">
            <v>520485</v>
          </cell>
          <cell r="B811" t="str">
            <v>GO</v>
          </cell>
          <cell r="C811" t="str">
            <v>CAMPO LIMPO DE GOIÁS</v>
          </cell>
          <cell r="D811" t="str">
            <v>520485</v>
          </cell>
          <cell r="E811">
            <v>161690</v>
          </cell>
          <cell r="F811">
            <v>14545403</v>
          </cell>
        </row>
        <row r="812">
          <cell r="A812">
            <v>520490</v>
          </cell>
          <cell r="B812" t="str">
            <v>GO</v>
          </cell>
          <cell r="C812" t="str">
            <v>CAMPOS BELOS</v>
          </cell>
          <cell r="D812" t="str">
            <v>520490</v>
          </cell>
          <cell r="E812">
            <v>52357</v>
          </cell>
          <cell r="F812">
            <v>10013756</v>
          </cell>
        </row>
        <row r="813">
          <cell r="A813">
            <v>520495</v>
          </cell>
          <cell r="B813" t="str">
            <v>GO</v>
          </cell>
          <cell r="C813" t="str">
            <v>CAMPOS VERDES</v>
          </cell>
          <cell r="D813" t="str">
            <v>520495</v>
          </cell>
          <cell r="F813">
            <v>59729488</v>
          </cell>
        </row>
        <row r="814">
          <cell r="A814">
            <v>520500</v>
          </cell>
          <cell r="B814" t="str">
            <v>GO</v>
          </cell>
          <cell r="C814" t="str">
            <v>CARMO DO RIO VERDE</v>
          </cell>
          <cell r="D814" t="str">
            <v>520500</v>
          </cell>
          <cell r="E814">
            <v>36250</v>
          </cell>
          <cell r="F814">
            <v>19599838</v>
          </cell>
        </row>
        <row r="815">
          <cell r="A815">
            <v>520505</v>
          </cell>
          <cell r="B815" t="str">
            <v>GO</v>
          </cell>
          <cell r="C815" t="str">
            <v>CASTELÂNDIA</v>
          </cell>
          <cell r="D815" t="str">
            <v>520505</v>
          </cell>
          <cell r="F815">
            <v>4548206</v>
          </cell>
        </row>
        <row r="816">
          <cell r="A816">
            <v>520510</v>
          </cell>
          <cell r="B816" t="str">
            <v>GO</v>
          </cell>
          <cell r="C816" t="str">
            <v>CATALÃO</v>
          </cell>
          <cell r="D816" t="str">
            <v>520510</v>
          </cell>
          <cell r="E816">
            <v>602393</v>
          </cell>
          <cell r="F816">
            <v>92842176</v>
          </cell>
        </row>
        <row r="817">
          <cell r="A817">
            <v>520520</v>
          </cell>
          <cell r="B817" t="str">
            <v>GO</v>
          </cell>
          <cell r="C817" t="str">
            <v>CATURAÍ</v>
          </cell>
          <cell r="D817" t="str">
            <v>520520</v>
          </cell>
          <cell r="F817">
            <v>5843701</v>
          </cell>
        </row>
        <row r="818">
          <cell r="A818">
            <v>520530</v>
          </cell>
          <cell r="B818" t="str">
            <v>GO</v>
          </cell>
          <cell r="C818" t="str">
            <v>CAVALCANTE</v>
          </cell>
          <cell r="D818" t="str">
            <v>520530</v>
          </cell>
          <cell r="E818">
            <v>28611</v>
          </cell>
          <cell r="F818">
            <v>18327987</v>
          </cell>
        </row>
        <row r="819">
          <cell r="A819">
            <v>520540</v>
          </cell>
          <cell r="B819" t="str">
            <v>GO</v>
          </cell>
          <cell r="C819" t="str">
            <v>CERES</v>
          </cell>
          <cell r="D819" t="str">
            <v>520540</v>
          </cell>
          <cell r="F819">
            <v>27029372</v>
          </cell>
        </row>
        <row r="820">
          <cell r="A820">
            <v>520545</v>
          </cell>
          <cell r="B820" t="str">
            <v>GO</v>
          </cell>
          <cell r="C820" t="str">
            <v>CEZARINA</v>
          </cell>
          <cell r="D820" t="str">
            <v>520545</v>
          </cell>
          <cell r="E820">
            <v>2499</v>
          </cell>
          <cell r="F820">
            <v>16801038</v>
          </cell>
        </row>
        <row r="821">
          <cell r="A821">
            <v>520547</v>
          </cell>
          <cell r="B821" t="str">
            <v>GO</v>
          </cell>
          <cell r="C821" t="str">
            <v>CHAPADÃO DO CÉU</v>
          </cell>
          <cell r="D821" t="str">
            <v>520547</v>
          </cell>
          <cell r="F821">
            <v>16451370</v>
          </cell>
        </row>
        <row r="822">
          <cell r="A822">
            <v>520549</v>
          </cell>
          <cell r="B822" t="str">
            <v>GO</v>
          </cell>
          <cell r="C822" t="str">
            <v>CIDADE OCIDENTAL</v>
          </cell>
          <cell r="D822" t="str">
            <v>520549</v>
          </cell>
          <cell r="E822">
            <v>205070</v>
          </cell>
          <cell r="F822">
            <v>29636043</v>
          </cell>
        </row>
        <row r="823">
          <cell r="A823">
            <v>520551</v>
          </cell>
          <cell r="B823" t="str">
            <v>GO</v>
          </cell>
          <cell r="C823" t="str">
            <v>COCALZINHO DE GOIÁS</v>
          </cell>
          <cell r="D823" t="str">
            <v>520551</v>
          </cell>
          <cell r="E823">
            <v>359531</v>
          </cell>
          <cell r="F823">
            <v>50502676</v>
          </cell>
        </row>
        <row r="824">
          <cell r="A824">
            <v>520552</v>
          </cell>
          <cell r="B824" t="str">
            <v>GO</v>
          </cell>
          <cell r="C824" t="str">
            <v>COLINAS DO SUL</v>
          </cell>
          <cell r="D824" t="str">
            <v>520552</v>
          </cell>
          <cell r="F824">
            <v>817570</v>
          </cell>
        </row>
        <row r="825">
          <cell r="A825">
            <v>520570</v>
          </cell>
          <cell r="B825" t="str">
            <v>GO</v>
          </cell>
          <cell r="C825" t="str">
            <v>CÓRREGO DO OURO</v>
          </cell>
          <cell r="D825" t="str">
            <v>520570</v>
          </cell>
          <cell r="F825">
            <v>4388540</v>
          </cell>
        </row>
        <row r="826">
          <cell r="A826">
            <v>520580</v>
          </cell>
          <cell r="B826" t="str">
            <v>GO</v>
          </cell>
          <cell r="C826" t="str">
            <v>CORUMBÁ DE GOIÁS</v>
          </cell>
          <cell r="D826" t="str">
            <v>520580</v>
          </cell>
          <cell r="F826">
            <v>35032594</v>
          </cell>
        </row>
        <row r="827">
          <cell r="A827">
            <v>520590</v>
          </cell>
          <cell r="B827" t="str">
            <v>GO</v>
          </cell>
          <cell r="C827" t="str">
            <v>CORUMBAÍBA</v>
          </cell>
          <cell r="D827" t="str">
            <v>520590</v>
          </cell>
          <cell r="F827">
            <v>3582514</v>
          </cell>
        </row>
        <row r="828">
          <cell r="A828">
            <v>520620</v>
          </cell>
          <cell r="B828" t="str">
            <v>GO</v>
          </cell>
          <cell r="C828" t="str">
            <v>CRISTALINA</v>
          </cell>
          <cell r="D828" t="str">
            <v>520620</v>
          </cell>
          <cell r="F828">
            <v>111572656</v>
          </cell>
        </row>
        <row r="829">
          <cell r="A829">
            <v>520630</v>
          </cell>
          <cell r="B829" t="str">
            <v>GO</v>
          </cell>
          <cell r="C829" t="str">
            <v>CRISTIANÓPOLIS</v>
          </cell>
          <cell r="D829" t="str">
            <v>520630</v>
          </cell>
          <cell r="F829">
            <v>6154850</v>
          </cell>
        </row>
        <row r="830">
          <cell r="A830">
            <v>520650</v>
          </cell>
          <cell r="B830" t="str">
            <v>GO</v>
          </cell>
          <cell r="C830" t="str">
            <v>CROMÍNIA</v>
          </cell>
          <cell r="D830" t="str">
            <v>520650</v>
          </cell>
          <cell r="E830">
            <v>4421</v>
          </cell>
          <cell r="F830">
            <v>2977590</v>
          </cell>
        </row>
        <row r="831">
          <cell r="A831">
            <v>520660</v>
          </cell>
          <cell r="B831" t="str">
            <v>GO</v>
          </cell>
          <cell r="C831" t="str">
            <v>CUMARI</v>
          </cell>
          <cell r="D831" t="str">
            <v>520660</v>
          </cell>
          <cell r="F831">
            <v>4087928</v>
          </cell>
        </row>
        <row r="832">
          <cell r="A832">
            <v>520680</v>
          </cell>
          <cell r="B832" t="str">
            <v>GO</v>
          </cell>
          <cell r="C832" t="str">
            <v>DAMOLÂNDIA</v>
          </cell>
          <cell r="D832" t="str">
            <v>520680</v>
          </cell>
          <cell r="E832">
            <v>44363</v>
          </cell>
          <cell r="F832">
            <v>6845255</v>
          </cell>
        </row>
        <row r="833">
          <cell r="A833">
            <v>520690</v>
          </cell>
          <cell r="B833" t="str">
            <v>GO</v>
          </cell>
          <cell r="C833" t="str">
            <v>DAVINÓPOLIS</v>
          </cell>
          <cell r="D833" t="str">
            <v>520690</v>
          </cell>
          <cell r="F833">
            <v>5315232</v>
          </cell>
        </row>
        <row r="834">
          <cell r="A834">
            <v>520710</v>
          </cell>
          <cell r="B834" t="str">
            <v>GO</v>
          </cell>
          <cell r="C834" t="str">
            <v>DIORAMA</v>
          </cell>
          <cell r="D834" t="str">
            <v>520710</v>
          </cell>
          <cell r="F834">
            <v>49868</v>
          </cell>
        </row>
        <row r="835">
          <cell r="A835">
            <v>520830</v>
          </cell>
          <cell r="B835" t="str">
            <v>GO</v>
          </cell>
          <cell r="C835" t="str">
            <v>DIVINÓPOLIS DE GOIÁS</v>
          </cell>
          <cell r="D835" t="str">
            <v>520830</v>
          </cell>
          <cell r="F835">
            <v>846378</v>
          </cell>
        </row>
        <row r="836">
          <cell r="A836">
            <v>520725</v>
          </cell>
          <cell r="B836" t="str">
            <v>GO</v>
          </cell>
          <cell r="C836" t="str">
            <v>DOVERLÂNDIA</v>
          </cell>
          <cell r="D836" t="str">
            <v>520725</v>
          </cell>
          <cell r="E836">
            <v>90</v>
          </cell>
          <cell r="F836">
            <v>5547386</v>
          </cell>
        </row>
        <row r="837">
          <cell r="A837">
            <v>520735</v>
          </cell>
          <cell r="B837" t="str">
            <v>GO</v>
          </cell>
          <cell r="C837" t="str">
            <v>EDEALINA</v>
          </cell>
          <cell r="D837" t="str">
            <v>520735</v>
          </cell>
          <cell r="F837">
            <v>5613244</v>
          </cell>
        </row>
        <row r="838">
          <cell r="A838">
            <v>520740</v>
          </cell>
          <cell r="B838" t="str">
            <v>GO</v>
          </cell>
          <cell r="C838" t="str">
            <v>EDÉIA</v>
          </cell>
          <cell r="D838" t="str">
            <v>520740</v>
          </cell>
          <cell r="E838">
            <v>61770</v>
          </cell>
          <cell r="F838">
            <v>15331284</v>
          </cell>
        </row>
        <row r="839">
          <cell r="A839">
            <v>520750</v>
          </cell>
          <cell r="B839" t="str">
            <v>GO</v>
          </cell>
          <cell r="C839" t="str">
            <v>ESTRELA DO NORTE</v>
          </cell>
          <cell r="D839" t="str">
            <v>520750</v>
          </cell>
          <cell r="F839">
            <v>598130</v>
          </cell>
        </row>
        <row r="840">
          <cell r="A840">
            <v>520753</v>
          </cell>
          <cell r="B840" t="str">
            <v>GO</v>
          </cell>
          <cell r="C840" t="str">
            <v>FAINA</v>
          </cell>
          <cell r="D840" t="str">
            <v>520753</v>
          </cell>
          <cell r="E840">
            <v>1730</v>
          </cell>
          <cell r="F840">
            <v>1093339</v>
          </cell>
        </row>
        <row r="841">
          <cell r="A841">
            <v>520780</v>
          </cell>
          <cell r="B841" t="str">
            <v>GO</v>
          </cell>
          <cell r="C841" t="str">
            <v>FIRMINÓPOLIS</v>
          </cell>
          <cell r="D841" t="str">
            <v>520780</v>
          </cell>
          <cell r="E841">
            <v>1080</v>
          </cell>
          <cell r="F841">
            <v>9479671</v>
          </cell>
        </row>
        <row r="842">
          <cell r="A842">
            <v>520790</v>
          </cell>
          <cell r="B842" t="str">
            <v>GO</v>
          </cell>
          <cell r="C842" t="str">
            <v>FLORES DE GOIÁS</v>
          </cell>
          <cell r="D842" t="str">
            <v>520790</v>
          </cell>
          <cell r="E842">
            <v>1475</v>
          </cell>
          <cell r="F842">
            <v>7134219</v>
          </cell>
        </row>
        <row r="843">
          <cell r="A843">
            <v>520800</v>
          </cell>
          <cell r="B843" t="str">
            <v>GO</v>
          </cell>
          <cell r="C843" t="str">
            <v>FORMOSA</v>
          </cell>
          <cell r="D843" t="str">
            <v>520800</v>
          </cell>
          <cell r="E843">
            <v>158091</v>
          </cell>
          <cell r="F843">
            <v>42314051</v>
          </cell>
        </row>
        <row r="844">
          <cell r="A844">
            <v>520810</v>
          </cell>
          <cell r="B844" t="str">
            <v>GO</v>
          </cell>
          <cell r="C844" t="str">
            <v>FORMOSO</v>
          </cell>
          <cell r="D844" t="str">
            <v>520810</v>
          </cell>
          <cell r="F844">
            <v>587392</v>
          </cell>
        </row>
        <row r="845">
          <cell r="A845">
            <v>520815</v>
          </cell>
          <cell r="B845" t="str">
            <v>GO</v>
          </cell>
          <cell r="C845" t="str">
            <v>GAMELEIRA DE GOIÁS</v>
          </cell>
          <cell r="D845" t="str">
            <v>520815</v>
          </cell>
          <cell r="E845">
            <v>87554</v>
          </cell>
          <cell r="F845">
            <v>23503355</v>
          </cell>
        </row>
        <row r="846">
          <cell r="A846">
            <v>520840</v>
          </cell>
          <cell r="B846" t="str">
            <v>GO</v>
          </cell>
          <cell r="C846" t="str">
            <v>GOIANÁPOLIS</v>
          </cell>
          <cell r="D846" t="str">
            <v>520840</v>
          </cell>
          <cell r="E846">
            <v>360</v>
          </cell>
          <cell r="F846">
            <v>6427418</v>
          </cell>
        </row>
        <row r="847">
          <cell r="A847">
            <v>520850</v>
          </cell>
          <cell r="B847" t="str">
            <v>GO</v>
          </cell>
          <cell r="C847" t="str">
            <v>GOIANDIRA</v>
          </cell>
          <cell r="D847" t="str">
            <v>520850</v>
          </cell>
          <cell r="E847">
            <v>2763</v>
          </cell>
          <cell r="F847">
            <v>8858602</v>
          </cell>
        </row>
        <row r="848">
          <cell r="A848">
            <v>520870</v>
          </cell>
          <cell r="B848" t="str">
            <v>GO</v>
          </cell>
          <cell r="C848" t="str">
            <v>GOIÂNIA</v>
          </cell>
          <cell r="D848" t="str">
            <v>520870</v>
          </cell>
          <cell r="E848">
            <v>1141</v>
          </cell>
          <cell r="F848">
            <v>234418</v>
          </cell>
        </row>
        <row r="849">
          <cell r="A849">
            <v>520880</v>
          </cell>
          <cell r="B849" t="str">
            <v>GO</v>
          </cell>
          <cell r="C849" t="str">
            <v>GOIANIRA</v>
          </cell>
          <cell r="D849" t="str">
            <v>520880</v>
          </cell>
          <cell r="E849">
            <v>60962</v>
          </cell>
          <cell r="F849">
            <v>14682989</v>
          </cell>
        </row>
        <row r="850">
          <cell r="A850">
            <v>520890</v>
          </cell>
          <cell r="B850" t="str">
            <v>GO</v>
          </cell>
          <cell r="C850" t="str">
            <v>GOIÁS</v>
          </cell>
          <cell r="D850" t="str">
            <v>520890</v>
          </cell>
          <cell r="E850">
            <v>81577</v>
          </cell>
          <cell r="F850">
            <v>11892718</v>
          </cell>
        </row>
        <row r="851">
          <cell r="A851">
            <v>520910</v>
          </cell>
          <cell r="B851" t="str">
            <v>GO</v>
          </cell>
          <cell r="C851" t="str">
            <v>GOIATUBA</v>
          </cell>
          <cell r="D851" t="str">
            <v>520910</v>
          </cell>
          <cell r="E851">
            <v>8387</v>
          </cell>
          <cell r="F851">
            <v>878986305</v>
          </cell>
        </row>
        <row r="852">
          <cell r="A852">
            <v>520915</v>
          </cell>
          <cell r="B852" t="str">
            <v>GO</v>
          </cell>
          <cell r="C852" t="str">
            <v>GOUVELÂNDIA</v>
          </cell>
          <cell r="D852" t="str">
            <v>520915</v>
          </cell>
          <cell r="E852">
            <v>121</v>
          </cell>
          <cell r="F852">
            <v>8281723</v>
          </cell>
        </row>
        <row r="853">
          <cell r="A853">
            <v>520920</v>
          </cell>
          <cell r="B853" t="str">
            <v>GO</v>
          </cell>
          <cell r="C853" t="str">
            <v>GUAPÓ</v>
          </cell>
          <cell r="D853" t="str">
            <v>520920</v>
          </cell>
          <cell r="E853">
            <v>5969</v>
          </cell>
          <cell r="F853">
            <v>15566059</v>
          </cell>
        </row>
        <row r="854">
          <cell r="A854">
            <v>520929</v>
          </cell>
          <cell r="B854" t="str">
            <v>GO</v>
          </cell>
          <cell r="C854" t="str">
            <v>GUARAÍTA</v>
          </cell>
          <cell r="D854" t="str">
            <v>520929</v>
          </cell>
          <cell r="E854">
            <v>84239</v>
          </cell>
          <cell r="F854">
            <v>4954581</v>
          </cell>
        </row>
        <row r="855">
          <cell r="A855">
            <v>520940</v>
          </cell>
          <cell r="B855" t="str">
            <v>GO</v>
          </cell>
          <cell r="C855" t="str">
            <v>GUARANI DE GOIÁS</v>
          </cell>
          <cell r="D855" t="str">
            <v>520940</v>
          </cell>
          <cell r="F855">
            <v>39009872</v>
          </cell>
        </row>
        <row r="856">
          <cell r="A856">
            <v>520945</v>
          </cell>
          <cell r="B856" t="str">
            <v>GO</v>
          </cell>
          <cell r="C856" t="str">
            <v>GUARINOS</v>
          </cell>
          <cell r="D856" t="str">
            <v>520945</v>
          </cell>
          <cell r="E856">
            <v>5197</v>
          </cell>
          <cell r="F856">
            <v>5894082</v>
          </cell>
        </row>
        <row r="857">
          <cell r="A857">
            <v>520960</v>
          </cell>
          <cell r="B857" t="str">
            <v>GO</v>
          </cell>
          <cell r="C857" t="str">
            <v>HEITORAÍ</v>
          </cell>
          <cell r="D857" t="str">
            <v>520960</v>
          </cell>
          <cell r="E857">
            <v>5204</v>
          </cell>
          <cell r="F857">
            <v>9062796</v>
          </cell>
        </row>
        <row r="858">
          <cell r="A858">
            <v>520970</v>
          </cell>
          <cell r="B858" t="str">
            <v>GO</v>
          </cell>
          <cell r="C858" t="str">
            <v>HIDROLÂNDIA</v>
          </cell>
          <cell r="D858" t="str">
            <v>520970</v>
          </cell>
          <cell r="F858">
            <v>39592464</v>
          </cell>
        </row>
        <row r="859">
          <cell r="A859">
            <v>520980</v>
          </cell>
          <cell r="B859" t="str">
            <v>GO</v>
          </cell>
          <cell r="C859" t="str">
            <v>HIDROLINA</v>
          </cell>
          <cell r="D859" t="str">
            <v>520980</v>
          </cell>
          <cell r="F859">
            <v>6047522</v>
          </cell>
        </row>
        <row r="860">
          <cell r="A860">
            <v>520990</v>
          </cell>
          <cell r="B860" t="str">
            <v>GO</v>
          </cell>
          <cell r="C860" t="str">
            <v>IACIARA</v>
          </cell>
          <cell r="D860" t="str">
            <v>520990</v>
          </cell>
          <cell r="E860">
            <v>173516</v>
          </cell>
          <cell r="F860">
            <v>6908815</v>
          </cell>
        </row>
        <row r="861">
          <cell r="A861">
            <v>520993</v>
          </cell>
          <cell r="B861" t="str">
            <v>GO</v>
          </cell>
          <cell r="C861" t="str">
            <v>INACIOLÂNDIA</v>
          </cell>
          <cell r="D861" t="str">
            <v>520993</v>
          </cell>
          <cell r="E861">
            <v>360</v>
          </cell>
          <cell r="F861">
            <v>9994825</v>
          </cell>
        </row>
        <row r="862">
          <cell r="A862">
            <v>521000</v>
          </cell>
          <cell r="B862" t="str">
            <v>GO</v>
          </cell>
          <cell r="C862" t="str">
            <v>INHUMAS</v>
          </cell>
          <cell r="D862" t="str">
            <v>521000</v>
          </cell>
          <cell r="F862">
            <v>104028704</v>
          </cell>
        </row>
        <row r="863">
          <cell r="A863">
            <v>521010</v>
          </cell>
          <cell r="B863" t="str">
            <v>GO</v>
          </cell>
          <cell r="C863" t="str">
            <v>IPAMERI</v>
          </cell>
          <cell r="D863" t="str">
            <v>521010</v>
          </cell>
          <cell r="E863">
            <v>10811</v>
          </cell>
          <cell r="F863">
            <v>8640977</v>
          </cell>
        </row>
        <row r="864">
          <cell r="A864">
            <v>521020</v>
          </cell>
          <cell r="B864" t="str">
            <v>GO</v>
          </cell>
          <cell r="C864" t="str">
            <v>IPORÁ</v>
          </cell>
          <cell r="D864" t="str">
            <v>521020</v>
          </cell>
          <cell r="E864">
            <v>21161</v>
          </cell>
          <cell r="F864">
            <v>1482894</v>
          </cell>
        </row>
        <row r="865">
          <cell r="A865">
            <v>521030</v>
          </cell>
          <cell r="B865" t="str">
            <v>GO</v>
          </cell>
          <cell r="C865" t="str">
            <v>ISRAELÂNDIA</v>
          </cell>
          <cell r="D865" t="str">
            <v>521030</v>
          </cell>
          <cell r="F865">
            <v>437294</v>
          </cell>
        </row>
        <row r="866">
          <cell r="A866">
            <v>521040</v>
          </cell>
          <cell r="B866" t="str">
            <v>GO</v>
          </cell>
          <cell r="C866" t="str">
            <v>ITABERAÍ</v>
          </cell>
          <cell r="D866" t="str">
            <v>521040</v>
          </cell>
          <cell r="F866">
            <v>4729868</v>
          </cell>
        </row>
        <row r="867">
          <cell r="A867">
            <v>521056</v>
          </cell>
          <cell r="B867" t="str">
            <v>GO</v>
          </cell>
          <cell r="C867" t="str">
            <v>ITAGUARI</v>
          </cell>
          <cell r="D867" t="str">
            <v>521056</v>
          </cell>
          <cell r="E867">
            <v>1123</v>
          </cell>
          <cell r="F867">
            <v>2306138</v>
          </cell>
        </row>
        <row r="868">
          <cell r="A868">
            <v>521060</v>
          </cell>
          <cell r="B868" t="str">
            <v>GO</v>
          </cell>
          <cell r="C868" t="str">
            <v>ITAGUARU</v>
          </cell>
          <cell r="D868" t="str">
            <v>521060</v>
          </cell>
          <cell r="E868">
            <v>3650</v>
          </cell>
          <cell r="F868">
            <v>7007356</v>
          </cell>
        </row>
        <row r="869">
          <cell r="A869">
            <v>521080</v>
          </cell>
          <cell r="B869" t="str">
            <v>GO</v>
          </cell>
          <cell r="C869" t="str">
            <v>ITAJÁ</v>
          </cell>
          <cell r="D869" t="str">
            <v>521080</v>
          </cell>
          <cell r="E869">
            <v>1</v>
          </cell>
          <cell r="F869">
            <v>5209685</v>
          </cell>
        </row>
        <row r="870">
          <cell r="A870">
            <v>521090</v>
          </cell>
          <cell r="B870" t="str">
            <v>GO</v>
          </cell>
          <cell r="C870" t="str">
            <v>ITAPACI</v>
          </cell>
          <cell r="D870" t="str">
            <v>521090</v>
          </cell>
          <cell r="E870">
            <v>143861</v>
          </cell>
          <cell r="F870">
            <v>11664645</v>
          </cell>
        </row>
        <row r="871">
          <cell r="A871">
            <v>521100</v>
          </cell>
          <cell r="B871" t="str">
            <v>GO</v>
          </cell>
          <cell r="C871" t="str">
            <v>ITAPIRAPUÃ</v>
          </cell>
          <cell r="D871" t="str">
            <v>521100</v>
          </cell>
          <cell r="F871">
            <v>340522</v>
          </cell>
        </row>
        <row r="872">
          <cell r="A872">
            <v>521130</v>
          </cell>
          <cell r="B872" t="str">
            <v>GO</v>
          </cell>
          <cell r="C872" t="str">
            <v>ITARUMÃ</v>
          </cell>
          <cell r="D872" t="str">
            <v>521130</v>
          </cell>
          <cell r="F872">
            <v>4050020</v>
          </cell>
        </row>
        <row r="873">
          <cell r="A873">
            <v>521140</v>
          </cell>
          <cell r="B873" t="str">
            <v>GO</v>
          </cell>
          <cell r="C873" t="str">
            <v>ITAUÇU</v>
          </cell>
          <cell r="D873" t="str">
            <v>521140</v>
          </cell>
          <cell r="E873">
            <v>23224</v>
          </cell>
          <cell r="F873">
            <v>34495169</v>
          </cell>
        </row>
        <row r="874">
          <cell r="A874">
            <v>521150</v>
          </cell>
          <cell r="B874" t="str">
            <v>GO</v>
          </cell>
          <cell r="C874" t="str">
            <v>ITUMBIARA</v>
          </cell>
          <cell r="D874" t="str">
            <v>521150</v>
          </cell>
          <cell r="E874">
            <v>18351</v>
          </cell>
          <cell r="F874">
            <v>41076130</v>
          </cell>
        </row>
        <row r="875">
          <cell r="A875">
            <v>521160</v>
          </cell>
          <cell r="B875" t="str">
            <v>GO</v>
          </cell>
          <cell r="C875" t="str">
            <v>IVOLÂNDIA</v>
          </cell>
          <cell r="D875" t="str">
            <v>521160</v>
          </cell>
          <cell r="F875">
            <v>1415466</v>
          </cell>
        </row>
        <row r="876">
          <cell r="A876">
            <v>521170</v>
          </cell>
          <cell r="B876" t="str">
            <v>GO</v>
          </cell>
          <cell r="C876" t="str">
            <v>JANDAIA</v>
          </cell>
          <cell r="D876" t="str">
            <v>521170</v>
          </cell>
          <cell r="E876">
            <v>3250</v>
          </cell>
          <cell r="F876">
            <v>11542738</v>
          </cell>
        </row>
        <row r="877">
          <cell r="A877">
            <v>521190</v>
          </cell>
          <cell r="B877" t="str">
            <v>GO</v>
          </cell>
          <cell r="C877" t="str">
            <v>JATAÍ</v>
          </cell>
          <cell r="D877" t="str">
            <v>521190</v>
          </cell>
          <cell r="E877">
            <v>979372</v>
          </cell>
          <cell r="F877">
            <v>105583852</v>
          </cell>
        </row>
        <row r="878">
          <cell r="A878">
            <v>521200</v>
          </cell>
          <cell r="B878" t="str">
            <v>GO</v>
          </cell>
          <cell r="C878" t="str">
            <v>JAUPACI</v>
          </cell>
          <cell r="D878" t="str">
            <v>521200</v>
          </cell>
          <cell r="F878">
            <v>894192</v>
          </cell>
        </row>
        <row r="879">
          <cell r="A879">
            <v>521210</v>
          </cell>
          <cell r="B879" t="str">
            <v>GO</v>
          </cell>
          <cell r="C879" t="str">
            <v>JOVIÂNIA</v>
          </cell>
          <cell r="D879" t="str">
            <v>521210</v>
          </cell>
          <cell r="F879">
            <v>3901118</v>
          </cell>
        </row>
        <row r="880">
          <cell r="A880">
            <v>521220</v>
          </cell>
          <cell r="B880" t="str">
            <v>GO</v>
          </cell>
          <cell r="C880" t="str">
            <v>JUSSARA</v>
          </cell>
          <cell r="D880" t="str">
            <v>521220</v>
          </cell>
          <cell r="E880">
            <v>15581</v>
          </cell>
          <cell r="F880">
            <v>22852475</v>
          </cell>
        </row>
        <row r="881">
          <cell r="A881">
            <v>521225</v>
          </cell>
          <cell r="B881" t="str">
            <v>GO</v>
          </cell>
          <cell r="C881" t="str">
            <v>LAGOA SANTA</v>
          </cell>
          <cell r="D881" t="str">
            <v>521225</v>
          </cell>
          <cell r="F881">
            <v>591401</v>
          </cell>
        </row>
        <row r="882">
          <cell r="A882">
            <v>521230</v>
          </cell>
          <cell r="B882" t="str">
            <v>GO</v>
          </cell>
          <cell r="C882" t="str">
            <v>LEOPOLDO DE BULHÕES</v>
          </cell>
          <cell r="D882" t="str">
            <v>521230</v>
          </cell>
          <cell r="F882">
            <v>5930912</v>
          </cell>
        </row>
        <row r="883">
          <cell r="A883">
            <v>521250</v>
          </cell>
          <cell r="B883" t="str">
            <v>GO</v>
          </cell>
          <cell r="C883" t="str">
            <v>LUZIÂNIA</v>
          </cell>
          <cell r="D883" t="str">
            <v>521250</v>
          </cell>
          <cell r="F883">
            <v>17071652</v>
          </cell>
        </row>
        <row r="884">
          <cell r="A884">
            <v>521260</v>
          </cell>
          <cell r="B884" t="str">
            <v>GO</v>
          </cell>
          <cell r="C884" t="str">
            <v>MAIRIPOTABA</v>
          </cell>
          <cell r="D884" t="str">
            <v>521260</v>
          </cell>
          <cell r="E884">
            <v>239</v>
          </cell>
          <cell r="F884">
            <v>1456114</v>
          </cell>
        </row>
        <row r="885">
          <cell r="A885">
            <v>521270</v>
          </cell>
          <cell r="B885" t="str">
            <v>GO</v>
          </cell>
          <cell r="C885" t="str">
            <v>MAMBAÍ</v>
          </cell>
          <cell r="D885" t="str">
            <v>521270</v>
          </cell>
          <cell r="E885">
            <v>4332</v>
          </cell>
          <cell r="F885">
            <v>2767262</v>
          </cell>
        </row>
        <row r="886">
          <cell r="A886">
            <v>521280</v>
          </cell>
          <cell r="B886" t="str">
            <v>GO</v>
          </cell>
          <cell r="C886" t="str">
            <v>MARA ROSA</v>
          </cell>
          <cell r="D886" t="str">
            <v>521280</v>
          </cell>
          <cell r="F886">
            <v>7918593</v>
          </cell>
        </row>
        <row r="887">
          <cell r="A887">
            <v>521300</v>
          </cell>
          <cell r="B887" t="str">
            <v>GO</v>
          </cell>
          <cell r="C887" t="str">
            <v>MAURILÂNDIA</v>
          </cell>
          <cell r="D887" t="str">
            <v>521300</v>
          </cell>
          <cell r="E887">
            <v>4141</v>
          </cell>
          <cell r="F887">
            <v>3133823</v>
          </cell>
        </row>
        <row r="888">
          <cell r="A888">
            <v>521305</v>
          </cell>
          <cell r="B888" t="str">
            <v>GO</v>
          </cell>
          <cell r="C888" t="str">
            <v>MIMOSO DE GOIÁS</v>
          </cell>
          <cell r="D888" t="str">
            <v>521305</v>
          </cell>
          <cell r="F888">
            <v>17313221</v>
          </cell>
        </row>
        <row r="889">
          <cell r="A889">
            <v>521308</v>
          </cell>
          <cell r="B889" t="str">
            <v>GO</v>
          </cell>
          <cell r="C889" t="str">
            <v>MINAÇU</v>
          </cell>
          <cell r="D889" t="str">
            <v>521308</v>
          </cell>
          <cell r="E889">
            <v>15000</v>
          </cell>
          <cell r="F889">
            <v>35079257</v>
          </cell>
        </row>
        <row r="890">
          <cell r="A890">
            <v>521310</v>
          </cell>
          <cell r="B890" t="str">
            <v>GO</v>
          </cell>
          <cell r="C890" t="str">
            <v>MINEIROS</v>
          </cell>
          <cell r="D890" t="str">
            <v>521310</v>
          </cell>
          <cell r="F890">
            <v>109025794</v>
          </cell>
        </row>
        <row r="891">
          <cell r="A891">
            <v>521340</v>
          </cell>
          <cell r="B891" t="str">
            <v>GO</v>
          </cell>
          <cell r="C891" t="str">
            <v>MOIPORÁ</v>
          </cell>
          <cell r="D891" t="str">
            <v>521340</v>
          </cell>
          <cell r="E891">
            <v>1520</v>
          </cell>
          <cell r="F891">
            <v>3966314</v>
          </cell>
        </row>
        <row r="892">
          <cell r="A892">
            <v>521350</v>
          </cell>
          <cell r="B892" t="str">
            <v>GO</v>
          </cell>
          <cell r="C892" t="str">
            <v>MONTE ALEGRE DE GOIÁS</v>
          </cell>
          <cell r="D892" t="str">
            <v>521350</v>
          </cell>
          <cell r="F892">
            <v>107770</v>
          </cell>
        </row>
        <row r="893">
          <cell r="A893">
            <v>521375</v>
          </cell>
          <cell r="B893" t="str">
            <v>GO</v>
          </cell>
          <cell r="C893" t="str">
            <v>MONTIVIDIU</v>
          </cell>
          <cell r="D893" t="str">
            <v>521375</v>
          </cell>
          <cell r="E893">
            <v>87892</v>
          </cell>
          <cell r="F893">
            <v>5465300</v>
          </cell>
        </row>
        <row r="894">
          <cell r="A894">
            <v>521377</v>
          </cell>
          <cell r="B894" t="str">
            <v>GO</v>
          </cell>
          <cell r="C894" t="str">
            <v>MONTIVIDIU DO NORTE</v>
          </cell>
          <cell r="D894" t="str">
            <v>521377</v>
          </cell>
          <cell r="F894">
            <v>1945668</v>
          </cell>
        </row>
        <row r="895">
          <cell r="A895">
            <v>521380</v>
          </cell>
          <cell r="B895" t="str">
            <v>GO</v>
          </cell>
          <cell r="C895" t="str">
            <v>MORRINHOS</v>
          </cell>
          <cell r="D895" t="str">
            <v>521380</v>
          </cell>
          <cell r="F895">
            <v>28726282</v>
          </cell>
        </row>
        <row r="896">
          <cell r="A896">
            <v>521390</v>
          </cell>
          <cell r="B896" t="str">
            <v>GO</v>
          </cell>
          <cell r="C896" t="str">
            <v>MOSSÂMEDES</v>
          </cell>
          <cell r="D896" t="str">
            <v>521390</v>
          </cell>
          <cell r="E896">
            <v>4498</v>
          </cell>
          <cell r="F896">
            <v>2835631</v>
          </cell>
        </row>
        <row r="897">
          <cell r="A897">
            <v>521405</v>
          </cell>
          <cell r="B897" t="str">
            <v>GO</v>
          </cell>
          <cell r="C897" t="str">
            <v>MUNDO NOVO</v>
          </cell>
          <cell r="D897" t="str">
            <v>521405</v>
          </cell>
          <cell r="E897">
            <v>2854</v>
          </cell>
          <cell r="F897">
            <v>5465826</v>
          </cell>
        </row>
        <row r="898">
          <cell r="A898">
            <v>521440</v>
          </cell>
          <cell r="B898" t="str">
            <v>GO</v>
          </cell>
          <cell r="C898" t="str">
            <v>NAZÁRIO</v>
          </cell>
          <cell r="D898" t="str">
            <v>521440</v>
          </cell>
          <cell r="F898">
            <v>5017636</v>
          </cell>
        </row>
        <row r="899">
          <cell r="A899">
            <v>521450</v>
          </cell>
          <cell r="B899" t="str">
            <v>GO</v>
          </cell>
          <cell r="C899" t="str">
            <v>NERÓPOLIS</v>
          </cell>
          <cell r="D899" t="str">
            <v>521450</v>
          </cell>
          <cell r="F899">
            <v>604295744</v>
          </cell>
        </row>
        <row r="900">
          <cell r="A900">
            <v>521460</v>
          </cell>
          <cell r="B900" t="str">
            <v>GO</v>
          </cell>
          <cell r="C900" t="str">
            <v>NIQUELÂNDIA</v>
          </cell>
          <cell r="D900" t="str">
            <v>521460</v>
          </cell>
          <cell r="E900">
            <v>141650</v>
          </cell>
          <cell r="F900">
            <v>17871863</v>
          </cell>
        </row>
        <row r="901">
          <cell r="A901">
            <v>521470</v>
          </cell>
          <cell r="B901" t="str">
            <v>GO</v>
          </cell>
          <cell r="C901" t="str">
            <v>NOVA AMÉRICA</v>
          </cell>
          <cell r="D901" t="str">
            <v>521470</v>
          </cell>
          <cell r="F901">
            <v>1308398</v>
          </cell>
        </row>
        <row r="902">
          <cell r="A902">
            <v>521487</v>
          </cell>
          <cell r="B902" t="str">
            <v>GO</v>
          </cell>
          <cell r="C902" t="str">
            <v>NOVA IGUAÇU DE GOIÁS</v>
          </cell>
          <cell r="D902" t="str">
            <v>521487</v>
          </cell>
          <cell r="E902">
            <v>524</v>
          </cell>
          <cell r="F902">
            <v>2531676</v>
          </cell>
        </row>
        <row r="903">
          <cell r="A903">
            <v>521490</v>
          </cell>
          <cell r="B903" t="str">
            <v>GO</v>
          </cell>
          <cell r="C903" t="str">
            <v>NOVA ROMA</v>
          </cell>
          <cell r="D903" t="str">
            <v>521490</v>
          </cell>
          <cell r="E903">
            <v>3663</v>
          </cell>
          <cell r="F903">
            <v>4950769</v>
          </cell>
        </row>
        <row r="904">
          <cell r="A904">
            <v>521500</v>
          </cell>
          <cell r="B904" t="str">
            <v>GO</v>
          </cell>
          <cell r="C904" t="str">
            <v>NOVA VENEZA</v>
          </cell>
          <cell r="D904" t="str">
            <v>521500</v>
          </cell>
          <cell r="F904">
            <v>246558</v>
          </cell>
        </row>
        <row r="905">
          <cell r="A905">
            <v>521520</v>
          </cell>
          <cell r="B905" t="str">
            <v>GO</v>
          </cell>
          <cell r="C905" t="str">
            <v>NOVO BRASIL</v>
          </cell>
          <cell r="D905" t="str">
            <v>521520</v>
          </cell>
          <cell r="E905">
            <v>272</v>
          </cell>
          <cell r="F905">
            <v>853402</v>
          </cell>
        </row>
        <row r="906">
          <cell r="A906">
            <v>521523</v>
          </cell>
          <cell r="B906" t="str">
            <v>GO</v>
          </cell>
          <cell r="C906" t="str">
            <v>NOVO GAMA</v>
          </cell>
          <cell r="D906" t="str">
            <v>521523</v>
          </cell>
          <cell r="E906">
            <v>1350572</v>
          </cell>
          <cell r="F906">
            <v>116256925</v>
          </cell>
        </row>
        <row r="907">
          <cell r="A907">
            <v>521525</v>
          </cell>
          <cell r="B907" t="str">
            <v>GO</v>
          </cell>
          <cell r="C907" t="str">
            <v>NOVO PLANALTO</v>
          </cell>
          <cell r="D907" t="str">
            <v>521525</v>
          </cell>
          <cell r="F907">
            <v>1830686</v>
          </cell>
        </row>
        <row r="908">
          <cell r="A908">
            <v>521530</v>
          </cell>
          <cell r="B908" t="str">
            <v>GO</v>
          </cell>
          <cell r="C908" t="str">
            <v>ORIZONA</v>
          </cell>
          <cell r="D908" t="str">
            <v>521530</v>
          </cell>
          <cell r="F908">
            <v>22382984</v>
          </cell>
        </row>
        <row r="909">
          <cell r="A909">
            <v>521550</v>
          </cell>
          <cell r="B909" t="str">
            <v>GO</v>
          </cell>
          <cell r="C909" t="str">
            <v>OUVIDOR</v>
          </cell>
          <cell r="D909" t="str">
            <v>521550</v>
          </cell>
          <cell r="E909">
            <v>8415</v>
          </cell>
          <cell r="F909">
            <v>7050982</v>
          </cell>
        </row>
        <row r="910">
          <cell r="A910">
            <v>521560</v>
          </cell>
          <cell r="B910" t="str">
            <v>GO</v>
          </cell>
          <cell r="C910" t="str">
            <v>PADRE BERNARDO</v>
          </cell>
          <cell r="D910" t="str">
            <v>521560</v>
          </cell>
          <cell r="E910">
            <v>29583</v>
          </cell>
          <cell r="F910">
            <v>7239986</v>
          </cell>
        </row>
        <row r="911">
          <cell r="A911">
            <v>521565</v>
          </cell>
          <cell r="B911" t="str">
            <v>GO</v>
          </cell>
          <cell r="C911" t="str">
            <v>PALESTINA DE GOIÁS</v>
          </cell>
          <cell r="D911" t="str">
            <v>521565</v>
          </cell>
          <cell r="F911">
            <v>2629640</v>
          </cell>
        </row>
        <row r="912">
          <cell r="A912">
            <v>521580</v>
          </cell>
          <cell r="B912" t="str">
            <v>GO</v>
          </cell>
          <cell r="C912" t="str">
            <v>PALMELO</v>
          </cell>
          <cell r="D912" t="str">
            <v>521580</v>
          </cell>
          <cell r="F912">
            <v>5083780</v>
          </cell>
        </row>
        <row r="913">
          <cell r="A913">
            <v>521590</v>
          </cell>
          <cell r="B913" t="str">
            <v>GO</v>
          </cell>
          <cell r="C913" t="str">
            <v>PALMINÓPOLIS</v>
          </cell>
          <cell r="D913" t="str">
            <v>521590</v>
          </cell>
          <cell r="E913">
            <v>610</v>
          </cell>
          <cell r="F913">
            <v>5230886</v>
          </cell>
        </row>
        <row r="914">
          <cell r="A914">
            <v>521600</v>
          </cell>
          <cell r="B914" t="str">
            <v>GO</v>
          </cell>
          <cell r="C914" t="str">
            <v>PANAMÁ</v>
          </cell>
          <cell r="D914" t="str">
            <v>521600</v>
          </cell>
          <cell r="F914">
            <v>5247236</v>
          </cell>
        </row>
        <row r="915">
          <cell r="A915">
            <v>521640</v>
          </cell>
          <cell r="B915" t="str">
            <v>GO</v>
          </cell>
          <cell r="C915" t="str">
            <v>PARAÚNA</v>
          </cell>
          <cell r="D915" t="str">
            <v>521640</v>
          </cell>
          <cell r="E915">
            <v>108829</v>
          </cell>
          <cell r="F915">
            <v>29884758</v>
          </cell>
        </row>
        <row r="916">
          <cell r="A916">
            <v>521645</v>
          </cell>
          <cell r="B916" t="str">
            <v>GO</v>
          </cell>
          <cell r="C916" t="str">
            <v>PEROLÂNDIA</v>
          </cell>
          <cell r="D916" t="str">
            <v>521645</v>
          </cell>
          <cell r="E916">
            <v>4912</v>
          </cell>
          <cell r="F916">
            <v>9896639</v>
          </cell>
        </row>
        <row r="917">
          <cell r="A917">
            <v>521680</v>
          </cell>
          <cell r="B917" t="str">
            <v>GO</v>
          </cell>
          <cell r="C917" t="str">
            <v>PETROLINA DE GOIÁS</v>
          </cell>
          <cell r="D917" t="str">
            <v>521680</v>
          </cell>
          <cell r="E917">
            <v>2374</v>
          </cell>
          <cell r="F917">
            <v>9231202</v>
          </cell>
        </row>
        <row r="918">
          <cell r="A918">
            <v>521690</v>
          </cell>
          <cell r="B918" t="str">
            <v>GO</v>
          </cell>
          <cell r="C918" t="str">
            <v>PILAR DE GOIÁS</v>
          </cell>
          <cell r="D918" t="str">
            <v>521690</v>
          </cell>
          <cell r="E918">
            <v>8787</v>
          </cell>
          <cell r="F918">
            <v>3402601</v>
          </cell>
        </row>
        <row r="919">
          <cell r="A919">
            <v>521720</v>
          </cell>
          <cell r="B919" t="str">
            <v>GO</v>
          </cell>
          <cell r="C919" t="str">
            <v>PIRANHAS</v>
          </cell>
          <cell r="D919" t="str">
            <v>521720</v>
          </cell>
          <cell r="E919">
            <v>62216</v>
          </cell>
          <cell r="F919">
            <v>7235324</v>
          </cell>
        </row>
        <row r="920">
          <cell r="A920">
            <v>521730</v>
          </cell>
          <cell r="B920" t="str">
            <v>GO</v>
          </cell>
          <cell r="C920" t="str">
            <v>PIRENÓPOLIS</v>
          </cell>
          <cell r="D920" t="str">
            <v>521730</v>
          </cell>
          <cell r="E920">
            <v>393243</v>
          </cell>
          <cell r="F920">
            <v>27432461</v>
          </cell>
        </row>
        <row r="921">
          <cell r="A921">
            <v>521740</v>
          </cell>
          <cell r="B921" t="str">
            <v>GO</v>
          </cell>
          <cell r="C921" t="str">
            <v>PIRES DO RIO</v>
          </cell>
          <cell r="D921" t="str">
            <v>521740</v>
          </cell>
          <cell r="E921">
            <v>18367</v>
          </cell>
          <cell r="F921">
            <v>3873099</v>
          </cell>
        </row>
        <row r="922">
          <cell r="A922">
            <v>521760</v>
          </cell>
          <cell r="B922" t="str">
            <v>GO</v>
          </cell>
          <cell r="C922" t="str">
            <v>PLANALTINA</v>
          </cell>
          <cell r="D922" t="str">
            <v>521760</v>
          </cell>
          <cell r="E922">
            <v>46037</v>
          </cell>
          <cell r="F922">
            <v>17955902</v>
          </cell>
        </row>
        <row r="923">
          <cell r="A923">
            <v>521770</v>
          </cell>
          <cell r="B923" t="str">
            <v>GO</v>
          </cell>
          <cell r="C923" t="str">
            <v>PONTALINA</v>
          </cell>
          <cell r="D923" t="str">
            <v>521770</v>
          </cell>
          <cell r="E923">
            <v>3775</v>
          </cell>
          <cell r="F923">
            <v>2441401</v>
          </cell>
        </row>
        <row r="924">
          <cell r="A924">
            <v>521800</v>
          </cell>
          <cell r="B924" t="str">
            <v>GO</v>
          </cell>
          <cell r="C924" t="str">
            <v>PORANGATU</v>
          </cell>
          <cell r="D924" t="str">
            <v>521800</v>
          </cell>
          <cell r="E924">
            <v>342</v>
          </cell>
          <cell r="F924">
            <v>12218036</v>
          </cell>
        </row>
        <row r="925">
          <cell r="A925">
            <v>521805</v>
          </cell>
          <cell r="B925" t="str">
            <v>GO</v>
          </cell>
          <cell r="C925" t="str">
            <v>PORTEIRÃO</v>
          </cell>
          <cell r="D925" t="str">
            <v>521805</v>
          </cell>
          <cell r="F925">
            <v>7383883</v>
          </cell>
        </row>
        <row r="926">
          <cell r="A926">
            <v>521810</v>
          </cell>
          <cell r="B926" t="str">
            <v>GO</v>
          </cell>
          <cell r="C926" t="str">
            <v>PORTELÂNDIA</v>
          </cell>
          <cell r="D926" t="str">
            <v>521810</v>
          </cell>
          <cell r="E926">
            <v>499</v>
          </cell>
          <cell r="F926">
            <v>24291053</v>
          </cell>
        </row>
        <row r="927">
          <cell r="A927">
            <v>521830</v>
          </cell>
          <cell r="B927" t="str">
            <v>GO</v>
          </cell>
          <cell r="C927" t="str">
            <v>POSSE</v>
          </cell>
          <cell r="D927" t="str">
            <v>521830</v>
          </cell>
          <cell r="E927">
            <v>1516</v>
          </cell>
          <cell r="F927">
            <v>14992059</v>
          </cell>
        </row>
        <row r="928">
          <cell r="A928">
            <v>521860</v>
          </cell>
          <cell r="B928" t="str">
            <v>GO</v>
          </cell>
          <cell r="C928" t="str">
            <v>RIALMA</v>
          </cell>
          <cell r="D928" t="str">
            <v>521860</v>
          </cell>
          <cell r="F928">
            <v>34822710</v>
          </cell>
        </row>
        <row r="929">
          <cell r="A929">
            <v>521878</v>
          </cell>
          <cell r="B929" t="str">
            <v>GO</v>
          </cell>
          <cell r="C929" t="str">
            <v>RIO QUENTE</v>
          </cell>
          <cell r="D929" t="str">
            <v>521878</v>
          </cell>
          <cell r="E929">
            <v>304</v>
          </cell>
          <cell r="F929">
            <v>4767141</v>
          </cell>
        </row>
        <row r="930">
          <cell r="A930">
            <v>521880</v>
          </cell>
          <cell r="B930" t="str">
            <v>GO</v>
          </cell>
          <cell r="C930" t="str">
            <v>RIO VERDE</v>
          </cell>
          <cell r="D930" t="str">
            <v>521880</v>
          </cell>
          <cell r="F930">
            <v>250771534</v>
          </cell>
        </row>
        <row r="931">
          <cell r="A931">
            <v>521900</v>
          </cell>
          <cell r="B931" t="str">
            <v>GO</v>
          </cell>
          <cell r="C931" t="str">
            <v>SANCLERLÂNDIA</v>
          </cell>
          <cell r="D931" t="str">
            <v>521900</v>
          </cell>
          <cell r="F931">
            <v>4110080</v>
          </cell>
        </row>
        <row r="932">
          <cell r="A932">
            <v>521910</v>
          </cell>
          <cell r="B932" t="str">
            <v>GO</v>
          </cell>
          <cell r="C932" t="str">
            <v>SANTA BÁRBARA DE GOIÁS</v>
          </cell>
          <cell r="D932" t="str">
            <v>521910</v>
          </cell>
          <cell r="F932">
            <v>10485603</v>
          </cell>
        </row>
        <row r="933">
          <cell r="A933">
            <v>521920</v>
          </cell>
          <cell r="B933" t="str">
            <v>GO</v>
          </cell>
          <cell r="C933" t="str">
            <v>SANTA CRUZ DE GOIÁS</v>
          </cell>
          <cell r="D933" t="str">
            <v>521920</v>
          </cell>
          <cell r="F933">
            <v>5001198</v>
          </cell>
        </row>
        <row r="934">
          <cell r="A934">
            <v>521925</v>
          </cell>
          <cell r="B934" t="str">
            <v>GO</v>
          </cell>
          <cell r="C934" t="str">
            <v>SANTA FÉ DE GOIÁS</v>
          </cell>
          <cell r="D934" t="str">
            <v>521925</v>
          </cell>
          <cell r="E934">
            <v>10430</v>
          </cell>
          <cell r="F934">
            <v>3096387</v>
          </cell>
        </row>
        <row r="935">
          <cell r="A935">
            <v>521930</v>
          </cell>
          <cell r="B935" t="str">
            <v>GO</v>
          </cell>
          <cell r="C935" t="str">
            <v>SANTA HELENA DE GOIÁS</v>
          </cell>
          <cell r="D935" t="str">
            <v>521930</v>
          </cell>
          <cell r="E935">
            <v>139050</v>
          </cell>
          <cell r="F935">
            <v>345118404</v>
          </cell>
        </row>
        <row r="936">
          <cell r="A936">
            <v>521940</v>
          </cell>
          <cell r="B936" t="str">
            <v>GO</v>
          </cell>
          <cell r="C936" t="str">
            <v>SANTA RITA DO ARAGUAIA</v>
          </cell>
          <cell r="D936" t="str">
            <v>521940</v>
          </cell>
          <cell r="E936">
            <v>8357</v>
          </cell>
          <cell r="F936">
            <v>4059062</v>
          </cell>
        </row>
        <row r="937">
          <cell r="A937">
            <v>521945</v>
          </cell>
          <cell r="B937" t="str">
            <v>GO</v>
          </cell>
          <cell r="C937" t="str">
            <v>SANTA RITA DO NOVO DESTINO</v>
          </cell>
          <cell r="D937" t="str">
            <v>521945</v>
          </cell>
          <cell r="F937">
            <v>3887520</v>
          </cell>
        </row>
        <row r="938">
          <cell r="A938">
            <v>521950</v>
          </cell>
          <cell r="B938" t="str">
            <v>GO</v>
          </cell>
          <cell r="C938" t="str">
            <v>SANTA ROSA DE GOIÁS</v>
          </cell>
          <cell r="D938" t="str">
            <v>521950</v>
          </cell>
          <cell r="F938">
            <v>2286012</v>
          </cell>
        </row>
        <row r="939">
          <cell r="A939">
            <v>521960</v>
          </cell>
          <cell r="B939" t="str">
            <v>GO</v>
          </cell>
          <cell r="C939" t="str">
            <v>SANTA TEREZA DE GOIÁS</v>
          </cell>
          <cell r="D939" t="str">
            <v>521960</v>
          </cell>
          <cell r="F939">
            <v>1545661</v>
          </cell>
        </row>
        <row r="940">
          <cell r="A940">
            <v>521970</v>
          </cell>
          <cell r="B940" t="str">
            <v>GO</v>
          </cell>
          <cell r="C940" t="str">
            <v>SANTA TEREZINHA DE GOIÁS</v>
          </cell>
          <cell r="D940" t="str">
            <v>521970</v>
          </cell>
          <cell r="F940">
            <v>585248</v>
          </cell>
        </row>
        <row r="941">
          <cell r="A941">
            <v>521971</v>
          </cell>
          <cell r="B941" t="str">
            <v>GO</v>
          </cell>
          <cell r="C941" t="str">
            <v>SANTO ANTÔNIO DA BARRA</v>
          </cell>
          <cell r="D941" t="str">
            <v>521971</v>
          </cell>
          <cell r="E941">
            <v>771</v>
          </cell>
          <cell r="F941">
            <v>5825616</v>
          </cell>
        </row>
        <row r="942">
          <cell r="A942">
            <v>521973</v>
          </cell>
          <cell r="B942" t="str">
            <v>GO</v>
          </cell>
          <cell r="C942" t="str">
            <v>SANTO ANTÔNIO DE GOIÁS</v>
          </cell>
          <cell r="D942" t="str">
            <v>521973</v>
          </cell>
          <cell r="F942">
            <v>441870</v>
          </cell>
        </row>
        <row r="943">
          <cell r="A943">
            <v>521975</v>
          </cell>
          <cell r="B943" t="str">
            <v>GO</v>
          </cell>
          <cell r="C943" t="str">
            <v>SANTO ANTÔNIO DO DESCOBERTO</v>
          </cell>
          <cell r="D943" t="str">
            <v>521975</v>
          </cell>
          <cell r="F943">
            <v>44674474</v>
          </cell>
        </row>
        <row r="944">
          <cell r="A944">
            <v>521980</v>
          </cell>
          <cell r="B944" t="str">
            <v>GO</v>
          </cell>
          <cell r="C944" t="str">
            <v>SÃO DOMINGOS</v>
          </cell>
          <cell r="D944" t="str">
            <v>521980</v>
          </cell>
          <cell r="E944">
            <v>488</v>
          </cell>
          <cell r="F944">
            <v>516524</v>
          </cell>
        </row>
        <row r="945">
          <cell r="A945">
            <v>521990</v>
          </cell>
          <cell r="B945" t="str">
            <v>GO</v>
          </cell>
          <cell r="C945" t="str">
            <v>SÃO FRANCISCO DE GOIÁS</v>
          </cell>
          <cell r="D945" t="str">
            <v>521990</v>
          </cell>
          <cell r="E945">
            <v>7654</v>
          </cell>
          <cell r="F945">
            <v>3706704</v>
          </cell>
        </row>
        <row r="946">
          <cell r="A946">
            <v>522000</v>
          </cell>
          <cell r="B946" t="str">
            <v>GO</v>
          </cell>
          <cell r="C946" t="str">
            <v>SÃO JOÃO D'ALIANÇA</v>
          </cell>
          <cell r="D946" t="str">
            <v>522000</v>
          </cell>
          <cell r="E946">
            <v>7</v>
          </cell>
          <cell r="F946">
            <v>18167445</v>
          </cell>
        </row>
        <row r="947">
          <cell r="A947">
            <v>522005</v>
          </cell>
          <cell r="B947" t="str">
            <v>GO</v>
          </cell>
          <cell r="C947" t="str">
            <v>SÃO JOÃO DA PARAÚNA</v>
          </cell>
          <cell r="D947" t="str">
            <v>522005</v>
          </cell>
          <cell r="E947">
            <v>9889</v>
          </cell>
          <cell r="F947">
            <v>3083257</v>
          </cell>
        </row>
        <row r="948">
          <cell r="A948">
            <v>522010</v>
          </cell>
          <cell r="B948" t="str">
            <v>GO</v>
          </cell>
          <cell r="C948" t="str">
            <v>SÃO LUÍS DE MONTES BELOS</v>
          </cell>
          <cell r="D948" t="str">
            <v>522010</v>
          </cell>
          <cell r="E948">
            <v>138878</v>
          </cell>
          <cell r="F948">
            <v>16947081</v>
          </cell>
        </row>
        <row r="949">
          <cell r="A949">
            <v>522015</v>
          </cell>
          <cell r="B949" t="str">
            <v>GO</v>
          </cell>
          <cell r="C949" t="str">
            <v>SÃO LUÍZ DO NORTE</v>
          </cell>
          <cell r="D949" t="str">
            <v>522015</v>
          </cell>
          <cell r="F949">
            <v>3669328</v>
          </cell>
        </row>
        <row r="950">
          <cell r="A950">
            <v>522020</v>
          </cell>
          <cell r="B950" t="str">
            <v>GO</v>
          </cell>
          <cell r="C950" t="str">
            <v>SÃO MIGUEL DO ARAGUAIA</v>
          </cell>
          <cell r="D950" t="str">
            <v>522020</v>
          </cell>
          <cell r="E950">
            <v>5159</v>
          </cell>
          <cell r="F950">
            <v>21184965</v>
          </cell>
        </row>
        <row r="951">
          <cell r="A951">
            <v>522026</v>
          </cell>
          <cell r="B951" t="str">
            <v>GO</v>
          </cell>
          <cell r="C951" t="str">
            <v>SÃO MIGUEL DO PASSA QUATRO</v>
          </cell>
          <cell r="D951" t="str">
            <v>522026</v>
          </cell>
          <cell r="F951">
            <v>1871064</v>
          </cell>
        </row>
        <row r="952">
          <cell r="A952">
            <v>522028</v>
          </cell>
          <cell r="B952" t="str">
            <v>GO</v>
          </cell>
          <cell r="C952" t="str">
            <v>SÃO PATRÍCIO</v>
          </cell>
          <cell r="D952" t="str">
            <v>522028</v>
          </cell>
          <cell r="E952">
            <v>4832</v>
          </cell>
          <cell r="F952">
            <v>3614166</v>
          </cell>
        </row>
        <row r="953">
          <cell r="A953">
            <v>522040</v>
          </cell>
          <cell r="B953" t="str">
            <v>GO</v>
          </cell>
          <cell r="C953" t="str">
            <v>SÃO SIMÃO</v>
          </cell>
          <cell r="D953" t="str">
            <v>522040</v>
          </cell>
          <cell r="F953">
            <v>17942150</v>
          </cell>
        </row>
        <row r="954">
          <cell r="A954">
            <v>522045</v>
          </cell>
          <cell r="B954" t="str">
            <v>GO</v>
          </cell>
          <cell r="C954" t="str">
            <v>SENADOR CANEDO</v>
          </cell>
          <cell r="D954" t="str">
            <v>522045</v>
          </cell>
          <cell r="E954">
            <v>777225</v>
          </cell>
          <cell r="F954">
            <v>96950368</v>
          </cell>
        </row>
        <row r="955">
          <cell r="A955">
            <v>522050</v>
          </cell>
          <cell r="B955" t="str">
            <v>GO</v>
          </cell>
          <cell r="C955" t="str">
            <v>SERRANÓPOLIS</v>
          </cell>
          <cell r="D955" t="str">
            <v>522050</v>
          </cell>
          <cell r="F955">
            <v>118366716</v>
          </cell>
        </row>
        <row r="956">
          <cell r="A956">
            <v>522060</v>
          </cell>
          <cell r="B956" t="str">
            <v>GO</v>
          </cell>
          <cell r="C956" t="str">
            <v>SILVÂNIA</v>
          </cell>
          <cell r="D956" t="str">
            <v>522060</v>
          </cell>
          <cell r="E956">
            <v>110677</v>
          </cell>
          <cell r="F956">
            <v>30801618</v>
          </cell>
        </row>
        <row r="957">
          <cell r="A957">
            <v>522068</v>
          </cell>
          <cell r="B957" t="str">
            <v>GO</v>
          </cell>
          <cell r="C957" t="str">
            <v>SIMOLÂNDIA</v>
          </cell>
          <cell r="D957" t="str">
            <v>522068</v>
          </cell>
          <cell r="E957">
            <v>2400</v>
          </cell>
          <cell r="F957">
            <v>2307578</v>
          </cell>
        </row>
        <row r="958">
          <cell r="A958">
            <v>522070</v>
          </cell>
          <cell r="B958" t="str">
            <v>GO</v>
          </cell>
          <cell r="C958" t="str">
            <v>SÍTIO D'ABADIA</v>
          </cell>
          <cell r="D958" t="str">
            <v>522070</v>
          </cell>
          <cell r="E958">
            <v>61</v>
          </cell>
          <cell r="F958">
            <v>4836164</v>
          </cell>
        </row>
        <row r="959">
          <cell r="A959">
            <v>522100</v>
          </cell>
          <cell r="B959" t="str">
            <v>GO</v>
          </cell>
          <cell r="C959" t="str">
            <v>TAQUARAL DE GOIÁS</v>
          </cell>
          <cell r="D959" t="str">
            <v>522100</v>
          </cell>
          <cell r="E959">
            <v>5860</v>
          </cell>
          <cell r="F959">
            <v>3706451</v>
          </cell>
        </row>
        <row r="960">
          <cell r="A960">
            <v>522108</v>
          </cell>
          <cell r="B960" t="str">
            <v>GO</v>
          </cell>
          <cell r="C960" t="str">
            <v>TERESINA DE GOIÁS</v>
          </cell>
          <cell r="D960" t="str">
            <v>522108</v>
          </cell>
          <cell r="F960">
            <v>11875682</v>
          </cell>
        </row>
        <row r="961">
          <cell r="A961">
            <v>522119</v>
          </cell>
          <cell r="B961" t="str">
            <v>GO</v>
          </cell>
          <cell r="C961" t="str">
            <v>TEREZÓPOLIS DE GOIÁS</v>
          </cell>
          <cell r="D961" t="str">
            <v>522119</v>
          </cell>
          <cell r="E961">
            <v>738</v>
          </cell>
          <cell r="F961">
            <v>435956</v>
          </cell>
        </row>
        <row r="962">
          <cell r="A962">
            <v>522130</v>
          </cell>
          <cell r="B962" t="str">
            <v>GO</v>
          </cell>
          <cell r="C962" t="str">
            <v>TRÊS RANCHOS</v>
          </cell>
          <cell r="D962" t="str">
            <v>522130</v>
          </cell>
          <cell r="E962">
            <v>581</v>
          </cell>
          <cell r="F962">
            <v>14737507</v>
          </cell>
        </row>
        <row r="963">
          <cell r="A963">
            <v>522140</v>
          </cell>
          <cell r="B963" t="str">
            <v>GO</v>
          </cell>
          <cell r="C963" t="str">
            <v>TRINDADE</v>
          </cell>
          <cell r="D963" t="str">
            <v>522140</v>
          </cell>
          <cell r="E963">
            <v>795228</v>
          </cell>
          <cell r="F963">
            <v>103383812</v>
          </cell>
        </row>
        <row r="964">
          <cell r="A964">
            <v>522145</v>
          </cell>
          <cell r="B964" t="str">
            <v>GO</v>
          </cell>
          <cell r="C964" t="str">
            <v>TROMBAS</v>
          </cell>
          <cell r="D964" t="str">
            <v>522145</v>
          </cell>
          <cell r="F964">
            <v>6006</v>
          </cell>
        </row>
        <row r="965">
          <cell r="A965">
            <v>522150</v>
          </cell>
          <cell r="B965" t="str">
            <v>GO</v>
          </cell>
          <cell r="C965" t="str">
            <v>TURVÂNIA</v>
          </cell>
          <cell r="D965" t="str">
            <v>522150</v>
          </cell>
          <cell r="E965">
            <v>24365</v>
          </cell>
          <cell r="F965">
            <v>11667600</v>
          </cell>
        </row>
        <row r="966">
          <cell r="A966">
            <v>522155</v>
          </cell>
          <cell r="B966" t="str">
            <v>GO</v>
          </cell>
          <cell r="C966" t="str">
            <v>TURVELÂNDIA</v>
          </cell>
          <cell r="D966" t="str">
            <v>522155</v>
          </cell>
          <cell r="F966">
            <v>14901639</v>
          </cell>
        </row>
        <row r="967">
          <cell r="A967">
            <v>522160</v>
          </cell>
          <cell r="B967" t="str">
            <v>GO</v>
          </cell>
          <cell r="C967" t="str">
            <v>URUAÇU</v>
          </cell>
          <cell r="D967" t="str">
            <v>522160</v>
          </cell>
          <cell r="E967">
            <v>8941</v>
          </cell>
          <cell r="F967">
            <v>15454337</v>
          </cell>
        </row>
        <row r="968">
          <cell r="A968">
            <v>522170</v>
          </cell>
          <cell r="B968" t="str">
            <v>GO</v>
          </cell>
          <cell r="C968" t="str">
            <v>URUANA</v>
          </cell>
          <cell r="D968" t="str">
            <v>522170</v>
          </cell>
          <cell r="E968">
            <v>16696</v>
          </cell>
          <cell r="F968">
            <v>23347754</v>
          </cell>
        </row>
        <row r="969">
          <cell r="A969">
            <v>522180</v>
          </cell>
          <cell r="B969" t="str">
            <v>GO</v>
          </cell>
          <cell r="C969" t="str">
            <v>URUTAÍ</v>
          </cell>
          <cell r="D969" t="str">
            <v>522180</v>
          </cell>
          <cell r="E969">
            <v>2226</v>
          </cell>
          <cell r="F969">
            <v>4535993</v>
          </cell>
        </row>
        <row r="970">
          <cell r="A970">
            <v>522185</v>
          </cell>
          <cell r="B970" t="str">
            <v>GO</v>
          </cell>
          <cell r="C970" t="str">
            <v>VALPARAÍSO DE GOIÁS</v>
          </cell>
          <cell r="D970" t="str">
            <v>522185</v>
          </cell>
          <cell r="E970">
            <v>1081719</v>
          </cell>
          <cell r="F970">
            <v>74840937</v>
          </cell>
        </row>
        <row r="971">
          <cell r="A971">
            <v>522200</v>
          </cell>
          <cell r="B971" t="str">
            <v>GO</v>
          </cell>
          <cell r="C971" t="str">
            <v>VIANÓPOLIS</v>
          </cell>
          <cell r="D971" t="str">
            <v>522200</v>
          </cell>
          <cell r="E971">
            <v>38120</v>
          </cell>
          <cell r="F971">
            <v>20314251</v>
          </cell>
        </row>
        <row r="972">
          <cell r="A972">
            <v>522220</v>
          </cell>
          <cell r="B972" t="str">
            <v>GO</v>
          </cell>
          <cell r="C972" t="str">
            <v>VILA BOA</v>
          </cell>
          <cell r="D972" t="str">
            <v>522220</v>
          </cell>
          <cell r="F972">
            <v>1044815</v>
          </cell>
        </row>
        <row r="973">
          <cell r="A973">
            <v>210010</v>
          </cell>
          <cell r="B973" t="str">
            <v>MA</v>
          </cell>
          <cell r="C973" t="str">
            <v>AFONSO CUNHA</v>
          </cell>
          <cell r="D973" t="str">
            <v>210010</v>
          </cell>
          <cell r="F973">
            <v>1805752</v>
          </cell>
        </row>
        <row r="974">
          <cell r="A974">
            <v>210040</v>
          </cell>
          <cell r="B974" t="str">
            <v>MA</v>
          </cell>
          <cell r="C974" t="str">
            <v>ALTAMIRA DO MARANHÃO</v>
          </cell>
          <cell r="D974" t="str">
            <v>210040</v>
          </cell>
          <cell r="F974">
            <v>1696604</v>
          </cell>
        </row>
        <row r="975">
          <cell r="A975">
            <v>210043</v>
          </cell>
          <cell r="B975" t="str">
            <v>MA</v>
          </cell>
          <cell r="C975" t="str">
            <v>ALTO ALEGRE DO MARANHÃO</v>
          </cell>
          <cell r="D975" t="str">
            <v>210043</v>
          </cell>
          <cell r="F975">
            <v>3542526</v>
          </cell>
        </row>
        <row r="976">
          <cell r="A976">
            <v>210047</v>
          </cell>
          <cell r="B976" t="str">
            <v>MA</v>
          </cell>
          <cell r="C976" t="str">
            <v>ALTO ALEGRE DO PINDARÉ</v>
          </cell>
          <cell r="D976" t="str">
            <v>210047</v>
          </cell>
          <cell r="F976">
            <v>7037446</v>
          </cell>
        </row>
        <row r="977">
          <cell r="A977">
            <v>210050</v>
          </cell>
          <cell r="B977" t="str">
            <v>MA</v>
          </cell>
          <cell r="C977" t="str">
            <v>ALTO PARNAÍBA</v>
          </cell>
          <cell r="D977" t="str">
            <v>210050</v>
          </cell>
          <cell r="F977">
            <v>442000</v>
          </cell>
        </row>
        <row r="978">
          <cell r="A978">
            <v>210060</v>
          </cell>
          <cell r="B978" t="str">
            <v>MA</v>
          </cell>
          <cell r="C978" t="str">
            <v>AMARANTE DO MARANHÃO</v>
          </cell>
          <cell r="D978" t="str">
            <v>210060</v>
          </cell>
          <cell r="F978">
            <v>1875198</v>
          </cell>
        </row>
        <row r="979">
          <cell r="A979">
            <v>210080</v>
          </cell>
          <cell r="B979" t="str">
            <v>MA</v>
          </cell>
          <cell r="C979" t="str">
            <v>ANAPURUS</v>
          </cell>
          <cell r="D979" t="str">
            <v>210080</v>
          </cell>
          <cell r="F979">
            <v>2168062</v>
          </cell>
        </row>
        <row r="980">
          <cell r="A980">
            <v>210095</v>
          </cell>
          <cell r="B980" t="str">
            <v>MA</v>
          </cell>
          <cell r="C980" t="str">
            <v>ARAME</v>
          </cell>
          <cell r="D980" t="str">
            <v>210095</v>
          </cell>
          <cell r="F980">
            <v>0</v>
          </cell>
        </row>
        <row r="981">
          <cell r="A981">
            <v>210100</v>
          </cell>
          <cell r="B981" t="str">
            <v>MA</v>
          </cell>
          <cell r="C981" t="str">
            <v>ARARI</v>
          </cell>
          <cell r="D981" t="str">
            <v>210100</v>
          </cell>
          <cell r="E981">
            <v>1022</v>
          </cell>
          <cell r="F981">
            <v>56377952</v>
          </cell>
        </row>
        <row r="982">
          <cell r="A982">
            <v>210135</v>
          </cell>
          <cell r="B982" t="str">
            <v>MA</v>
          </cell>
          <cell r="C982" t="str">
            <v>BACURITUBA</v>
          </cell>
          <cell r="D982" t="str">
            <v>210135</v>
          </cell>
          <cell r="F982">
            <v>9384310</v>
          </cell>
        </row>
        <row r="983">
          <cell r="A983">
            <v>210140</v>
          </cell>
          <cell r="B983" t="str">
            <v>MA</v>
          </cell>
          <cell r="C983" t="str">
            <v>BALSAS</v>
          </cell>
          <cell r="D983" t="str">
            <v>210140</v>
          </cell>
          <cell r="F983">
            <v>13234824</v>
          </cell>
        </row>
        <row r="984">
          <cell r="A984">
            <v>210177</v>
          </cell>
          <cell r="B984" t="str">
            <v>MA</v>
          </cell>
          <cell r="C984" t="str">
            <v>BELA VISTA DO MARANHÃO</v>
          </cell>
          <cell r="D984" t="str">
            <v>210177</v>
          </cell>
          <cell r="F984">
            <v>1429584</v>
          </cell>
        </row>
        <row r="985">
          <cell r="A985">
            <v>210203</v>
          </cell>
          <cell r="B985" t="str">
            <v>MA</v>
          </cell>
          <cell r="C985" t="str">
            <v>BOM JESUS DAS SELVAS</v>
          </cell>
          <cell r="D985" t="str">
            <v>210203</v>
          </cell>
          <cell r="F985">
            <v>965692</v>
          </cell>
        </row>
        <row r="986">
          <cell r="A986">
            <v>210207</v>
          </cell>
          <cell r="B986" t="str">
            <v>MA</v>
          </cell>
          <cell r="C986" t="str">
            <v>BOM LUGAR</v>
          </cell>
          <cell r="D986" t="str">
            <v>210207</v>
          </cell>
          <cell r="F986">
            <v>11492</v>
          </cell>
        </row>
        <row r="987">
          <cell r="A987">
            <v>210215</v>
          </cell>
          <cell r="B987" t="str">
            <v>MA</v>
          </cell>
          <cell r="C987" t="str">
            <v>BREJO DE AREIA</v>
          </cell>
          <cell r="D987" t="str">
            <v>210215</v>
          </cell>
          <cell r="F987">
            <v>2327168</v>
          </cell>
        </row>
        <row r="988">
          <cell r="A988">
            <v>210232</v>
          </cell>
          <cell r="B988" t="str">
            <v>MA</v>
          </cell>
          <cell r="C988" t="str">
            <v>BURITICUPU</v>
          </cell>
          <cell r="D988" t="str">
            <v>210232</v>
          </cell>
          <cell r="F988">
            <v>3828474</v>
          </cell>
        </row>
        <row r="989">
          <cell r="A989">
            <v>210240</v>
          </cell>
          <cell r="B989" t="str">
            <v>MA</v>
          </cell>
          <cell r="C989" t="str">
            <v>CAJAPIÓ</v>
          </cell>
          <cell r="D989" t="str">
            <v>210240</v>
          </cell>
          <cell r="E989">
            <v>4314</v>
          </cell>
          <cell r="F989">
            <v>1127584</v>
          </cell>
        </row>
        <row r="990">
          <cell r="A990">
            <v>210255</v>
          </cell>
          <cell r="B990" t="str">
            <v>MA</v>
          </cell>
          <cell r="C990" t="str">
            <v>CAMPESTRE DO MARANHÃO</v>
          </cell>
          <cell r="D990" t="str">
            <v>210255</v>
          </cell>
          <cell r="F990">
            <v>184132</v>
          </cell>
        </row>
        <row r="991">
          <cell r="A991">
            <v>210270</v>
          </cell>
          <cell r="B991" t="str">
            <v>MA</v>
          </cell>
          <cell r="C991" t="str">
            <v>CANTANHEDE</v>
          </cell>
          <cell r="D991" t="str">
            <v>210270</v>
          </cell>
          <cell r="E991">
            <v>34644</v>
          </cell>
          <cell r="F991">
            <v>9024912</v>
          </cell>
        </row>
        <row r="992">
          <cell r="A992">
            <v>210290</v>
          </cell>
          <cell r="B992" t="str">
            <v>MA</v>
          </cell>
          <cell r="C992" t="str">
            <v>CARUTAPERA</v>
          </cell>
          <cell r="D992" t="str">
            <v>210290</v>
          </cell>
          <cell r="E992">
            <v>1843836</v>
          </cell>
          <cell r="F992">
            <v>10263730</v>
          </cell>
        </row>
        <row r="993">
          <cell r="A993">
            <v>210300</v>
          </cell>
          <cell r="B993" t="str">
            <v>MA</v>
          </cell>
          <cell r="C993" t="str">
            <v>CAXIAS</v>
          </cell>
          <cell r="D993" t="str">
            <v>210300</v>
          </cell>
          <cell r="F993">
            <v>0</v>
          </cell>
        </row>
        <row r="994">
          <cell r="A994">
            <v>210315</v>
          </cell>
          <cell r="B994" t="str">
            <v>MA</v>
          </cell>
          <cell r="C994" t="str">
            <v>CENTRO DO GUILHERME</v>
          </cell>
          <cell r="D994" t="str">
            <v>210315</v>
          </cell>
          <cell r="F994">
            <v>0</v>
          </cell>
        </row>
        <row r="995">
          <cell r="A995">
            <v>210317</v>
          </cell>
          <cell r="B995" t="str">
            <v>MA</v>
          </cell>
          <cell r="C995" t="str">
            <v>CENTRO NOVO DO MARANHÃO</v>
          </cell>
          <cell r="D995" t="str">
            <v>210317</v>
          </cell>
          <cell r="F995">
            <v>1195922</v>
          </cell>
        </row>
        <row r="996">
          <cell r="A996">
            <v>210320</v>
          </cell>
          <cell r="B996" t="str">
            <v>MA</v>
          </cell>
          <cell r="C996" t="str">
            <v>CHAPADINHA</v>
          </cell>
          <cell r="D996" t="str">
            <v>210320</v>
          </cell>
          <cell r="F996">
            <v>16810508</v>
          </cell>
        </row>
        <row r="997">
          <cell r="A997">
            <v>210340</v>
          </cell>
          <cell r="B997" t="str">
            <v>MA</v>
          </cell>
          <cell r="C997" t="str">
            <v>COELHO NETO</v>
          </cell>
          <cell r="D997" t="str">
            <v>210340</v>
          </cell>
          <cell r="F997">
            <v>3532360</v>
          </cell>
        </row>
        <row r="998">
          <cell r="A998">
            <v>210355</v>
          </cell>
          <cell r="B998" t="str">
            <v>MA</v>
          </cell>
          <cell r="C998" t="str">
            <v>CONCEIÇÃO DO LAGO-AÇU</v>
          </cell>
          <cell r="D998" t="str">
            <v>210355</v>
          </cell>
          <cell r="F998">
            <v>3622554</v>
          </cell>
        </row>
        <row r="999">
          <cell r="A999">
            <v>210360</v>
          </cell>
          <cell r="B999" t="str">
            <v>MA</v>
          </cell>
          <cell r="C999" t="str">
            <v>COROATÁ</v>
          </cell>
          <cell r="D999" t="str">
            <v>210360</v>
          </cell>
          <cell r="F999">
            <v>5205356</v>
          </cell>
        </row>
        <row r="1000">
          <cell r="A1000">
            <v>210375</v>
          </cell>
          <cell r="B1000" t="str">
            <v>MA</v>
          </cell>
          <cell r="C1000" t="str">
            <v>DAVINÓPOLIS</v>
          </cell>
          <cell r="D1000" t="str">
            <v>210375</v>
          </cell>
          <cell r="E1000">
            <v>71908</v>
          </cell>
          <cell r="F1000">
            <v>4023148</v>
          </cell>
        </row>
        <row r="1001">
          <cell r="A1001">
            <v>210390</v>
          </cell>
          <cell r="B1001" t="str">
            <v>MA</v>
          </cell>
          <cell r="C1001" t="str">
            <v>DUQUE BACELAR</v>
          </cell>
          <cell r="D1001" t="str">
            <v>210390</v>
          </cell>
          <cell r="F1001">
            <v>1333436</v>
          </cell>
        </row>
        <row r="1002">
          <cell r="A1002">
            <v>210405</v>
          </cell>
          <cell r="B1002" t="str">
            <v>MA</v>
          </cell>
          <cell r="C1002" t="str">
            <v>ESTREITO</v>
          </cell>
          <cell r="D1002" t="str">
            <v>210405</v>
          </cell>
          <cell r="F1002">
            <v>16905850</v>
          </cell>
        </row>
        <row r="1003">
          <cell r="A1003">
            <v>210407</v>
          </cell>
          <cell r="B1003" t="str">
            <v>MA</v>
          </cell>
          <cell r="C1003" t="str">
            <v>FEIRA NOVA DO MARANHÃO</v>
          </cell>
          <cell r="D1003" t="str">
            <v>210407</v>
          </cell>
          <cell r="F1003">
            <v>1095536</v>
          </cell>
        </row>
        <row r="1004">
          <cell r="A1004">
            <v>210409</v>
          </cell>
          <cell r="B1004" t="str">
            <v>MA</v>
          </cell>
          <cell r="C1004" t="str">
            <v>FORMOSA DA SERRA NEGRA</v>
          </cell>
          <cell r="D1004" t="str">
            <v>210409</v>
          </cell>
          <cell r="F1004">
            <v>9897836</v>
          </cell>
        </row>
        <row r="1005">
          <cell r="A1005">
            <v>210410</v>
          </cell>
          <cell r="B1005" t="str">
            <v>MA</v>
          </cell>
          <cell r="C1005" t="str">
            <v>FORTALEZA DOS NOGUEIRAS</v>
          </cell>
          <cell r="D1005" t="str">
            <v>210410</v>
          </cell>
          <cell r="E1005">
            <v>3743</v>
          </cell>
          <cell r="F1005">
            <v>1573328</v>
          </cell>
        </row>
        <row r="1006">
          <cell r="A1006">
            <v>210420</v>
          </cell>
          <cell r="B1006" t="str">
            <v>MA</v>
          </cell>
          <cell r="C1006" t="str">
            <v>FORTUNA</v>
          </cell>
          <cell r="D1006" t="str">
            <v>210420</v>
          </cell>
          <cell r="F1006">
            <v>2319486</v>
          </cell>
        </row>
        <row r="1007">
          <cell r="A1007">
            <v>210455</v>
          </cell>
          <cell r="B1007" t="str">
            <v>MA</v>
          </cell>
          <cell r="C1007" t="str">
            <v>GOVERNADOR EDISON LOBÃO</v>
          </cell>
          <cell r="D1007" t="str">
            <v>210455</v>
          </cell>
          <cell r="F1007">
            <v>9479886</v>
          </cell>
        </row>
        <row r="1008">
          <cell r="A1008">
            <v>210462</v>
          </cell>
          <cell r="B1008" t="str">
            <v>MA</v>
          </cell>
          <cell r="C1008" t="str">
            <v>GOVERNADOR LUIZ ROCHA</v>
          </cell>
          <cell r="D1008" t="str">
            <v>210462</v>
          </cell>
          <cell r="F1008">
            <v>39000</v>
          </cell>
        </row>
        <row r="1009">
          <cell r="A1009">
            <v>210480</v>
          </cell>
          <cell r="B1009" t="str">
            <v>MA</v>
          </cell>
          <cell r="C1009" t="str">
            <v>GRAJAÚ</v>
          </cell>
          <cell r="D1009" t="str">
            <v>210480</v>
          </cell>
          <cell r="F1009">
            <v>0</v>
          </cell>
        </row>
        <row r="1010">
          <cell r="A1010">
            <v>210500</v>
          </cell>
          <cell r="B1010" t="str">
            <v>MA</v>
          </cell>
          <cell r="C1010" t="str">
            <v>HUMBERTO DE CAMPOS</v>
          </cell>
          <cell r="D1010" t="str">
            <v>210500</v>
          </cell>
          <cell r="F1010">
            <v>679952</v>
          </cell>
        </row>
        <row r="1011">
          <cell r="A1011">
            <v>210530</v>
          </cell>
          <cell r="B1011" t="str">
            <v>MA</v>
          </cell>
          <cell r="C1011" t="str">
            <v>IMPERATRIZ</v>
          </cell>
          <cell r="D1011" t="str">
            <v>210530</v>
          </cell>
          <cell r="E1011">
            <v>372003</v>
          </cell>
          <cell r="F1011">
            <v>12929660</v>
          </cell>
        </row>
        <row r="1012">
          <cell r="A1012">
            <v>210535</v>
          </cell>
          <cell r="B1012" t="str">
            <v>MA</v>
          </cell>
          <cell r="C1012" t="str">
            <v>ITAIPAVA DO GRAJAÚ</v>
          </cell>
          <cell r="D1012" t="str">
            <v>210535</v>
          </cell>
          <cell r="F1012">
            <v>1340300</v>
          </cell>
        </row>
        <row r="1013">
          <cell r="A1013">
            <v>210550</v>
          </cell>
          <cell r="B1013" t="str">
            <v>MA</v>
          </cell>
          <cell r="C1013" t="str">
            <v>JOÃO LISBOA</v>
          </cell>
          <cell r="D1013" t="str">
            <v>210550</v>
          </cell>
          <cell r="F1013">
            <v>81848</v>
          </cell>
        </row>
        <row r="1014">
          <cell r="A1014">
            <v>210580</v>
          </cell>
          <cell r="B1014" t="str">
            <v>MA</v>
          </cell>
          <cell r="C1014" t="str">
            <v>LAGO DO JUNCO</v>
          </cell>
          <cell r="D1014" t="str">
            <v>210580</v>
          </cell>
          <cell r="F1014">
            <v>20454876</v>
          </cell>
        </row>
        <row r="1015">
          <cell r="A1015">
            <v>210590</v>
          </cell>
          <cell r="B1015" t="str">
            <v>MA</v>
          </cell>
          <cell r="C1015" t="str">
            <v>LAGO VERDE</v>
          </cell>
          <cell r="D1015" t="str">
            <v>210590</v>
          </cell>
          <cell r="E1015">
            <v>6403</v>
          </cell>
          <cell r="F1015">
            <v>1236648</v>
          </cell>
        </row>
        <row r="1016">
          <cell r="A1016">
            <v>210592</v>
          </cell>
          <cell r="B1016" t="str">
            <v>MA</v>
          </cell>
          <cell r="C1016" t="str">
            <v>LAGOA DO MATO</v>
          </cell>
          <cell r="D1016" t="str">
            <v>210592</v>
          </cell>
          <cell r="F1016">
            <v>127660</v>
          </cell>
        </row>
        <row r="1017">
          <cell r="A1017">
            <v>210598</v>
          </cell>
          <cell r="B1017" t="str">
            <v>MA</v>
          </cell>
          <cell r="C1017" t="str">
            <v>LAJEADO NOVO</v>
          </cell>
          <cell r="D1017" t="str">
            <v>210598</v>
          </cell>
          <cell r="F1017">
            <v>1615692</v>
          </cell>
        </row>
        <row r="1018">
          <cell r="A1018">
            <v>210610</v>
          </cell>
          <cell r="B1018" t="str">
            <v>MA</v>
          </cell>
          <cell r="C1018" t="str">
            <v>LORETO</v>
          </cell>
          <cell r="D1018" t="str">
            <v>210610</v>
          </cell>
          <cell r="F1018">
            <v>183300</v>
          </cell>
        </row>
        <row r="1019">
          <cell r="A1019">
            <v>210635</v>
          </cell>
          <cell r="B1019" t="str">
            <v>MA</v>
          </cell>
          <cell r="C1019" t="str">
            <v>MARAJÁ DO SENA</v>
          </cell>
          <cell r="D1019" t="str">
            <v>210635</v>
          </cell>
          <cell r="F1019">
            <v>1748744</v>
          </cell>
        </row>
        <row r="1020">
          <cell r="A1020">
            <v>210640</v>
          </cell>
          <cell r="B1020" t="str">
            <v>MA</v>
          </cell>
          <cell r="C1020" t="str">
            <v>MATA ROMA</v>
          </cell>
          <cell r="D1020" t="str">
            <v>210640</v>
          </cell>
          <cell r="F1020">
            <v>826462</v>
          </cell>
        </row>
        <row r="1021">
          <cell r="A1021">
            <v>210700</v>
          </cell>
          <cell r="B1021" t="str">
            <v>MA</v>
          </cell>
          <cell r="C1021" t="str">
            <v>MONTES ALTOS</v>
          </cell>
          <cell r="D1021" t="str">
            <v>210700</v>
          </cell>
          <cell r="E1021">
            <v>1133</v>
          </cell>
          <cell r="F1021">
            <v>1797078</v>
          </cell>
        </row>
        <row r="1022">
          <cell r="A1022">
            <v>210710</v>
          </cell>
          <cell r="B1022" t="str">
            <v>MA</v>
          </cell>
          <cell r="C1022" t="str">
            <v>MORROS</v>
          </cell>
          <cell r="D1022" t="str">
            <v>210710</v>
          </cell>
          <cell r="F1022">
            <v>6201312</v>
          </cell>
        </row>
        <row r="1023">
          <cell r="A1023">
            <v>210725</v>
          </cell>
          <cell r="B1023" t="str">
            <v>MA</v>
          </cell>
          <cell r="C1023" t="str">
            <v>NOVA COLINAS</v>
          </cell>
          <cell r="D1023" t="str">
            <v>210725</v>
          </cell>
          <cell r="E1023">
            <v>64</v>
          </cell>
          <cell r="F1023">
            <v>6175428</v>
          </cell>
        </row>
        <row r="1024">
          <cell r="A1024">
            <v>210735</v>
          </cell>
          <cell r="B1024" t="str">
            <v>MA</v>
          </cell>
          <cell r="C1024" t="str">
            <v>NOVA OLINDA DO MARANHÃO</v>
          </cell>
          <cell r="D1024" t="str">
            <v>210735</v>
          </cell>
          <cell r="F1024">
            <v>502944</v>
          </cell>
        </row>
        <row r="1025">
          <cell r="A1025">
            <v>210745</v>
          </cell>
          <cell r="B1025" t="str">
            <v>MA</v>
          </cell>
          <cell r="C1025" t="str">
            <v>OLINDA NOVA DO MARANHÃO</v>
          </cell>
          <cell r="D1025" t="str">
            <v>210745</v>
          </cell>
          <cell r="F1025">
            <v>3299556</v>
          </cell>
        </row>
        <row r="1026">
          <cell r="A1026">
            <v>210750</v>
          </cell>
          <cell r="B1026" t="str">
            <v>MA</v>
          </cell>
          <cell r="C1026" t="str">
            <v>PAÇO DO LUMIAR</v>
          </cell>
          <cell r="D1026" t="str">
            <v>210750</v>
          </cell>
          <cell r="F1026">
            <v>11764350</v>
          </cell>
        </row>
        <row r="1027">
          <cell r="A1027">
            <v>210805</v>
          </cell>
          <cell r="B1027" t="str">
            <v>MA</v>
          </cell>
          <cell r="C1027" t="str">
            <v>PAULINO NEVES</v>
          </cell>
          <cell r="D1027" t="str">
            <v>210805</v>
          </cell>
          <cell r="F1027">
            <v>224640</v>
          </cell>
        </row>
        <row r="1028">
          <cell r="A1028">
            <v>210810</v>
          </cell>
          <cell r="B1028" t="str">
            <v>MA</v>
          </cell>
          <cell r="C1028" t="str">
            <v>PAULO RAMOS</v>
          </cell>
          <cell r="D1028" t="str">
            <v>210810</v>
          </cell>
          <cell r="F1028">
            <v>4750350</v>
          </cell>
        </row>
        <row r="1029">
          <cell r="A1029">
            <v>210820</v>
          </cell>
          <cell r="B1029" t="str">
            <v>MA</v>
          </cell>
          <cell r="C1029" t="str">
            <v>PEDREIRAS</v>
          </cell>
          <cell r="D1029" t="str">
            <v>210820</v>
          </cell>
          <cell r="F1029">
            <v>5225662</v>
          </cell>
        </row>
        <row r="1030">
          <cell r="A1030">
            <v>210845</v>
          </cell>
          <cell r="B1030" t="str">
            <v>MA</v>
          </cell>
          <cell r="C1030" t="str">
            <v>PERITORÓ</v>
          </cell>
          <cell r="D1030" t="str">
            <v>210845</v>
          </cell>
          <cell r="F1030">
            <v>1242800</v>
          </cell>
        </row>
        <row r="1031">
          <cell r="A1031">
            <v>210860</v>
          </cell>
          <cell r="B1031" t="str">
            <v>MA</v>
          </cell>
          <cell r="C1031" t="str">
            <v>PINHEIRO</v>
          </cell>
          <cell r="D1031" t="str">
            <v>210860</v>
          </cell>
          <cell r="F1031">
            <v>9557132</v>
          </cell>
        </row>
        <row r="1032">
          <cell r="A1032">
            <v>210880</v>
          </cell>
          <cell r="B1032" t="str">
            <v>MA</v>
          </cell>
          <cell r="C1032" t="str">
            <v>PIRAPEMAS</v>
          </cell>
          <cell r="D1032" t="str">
            <v>210880</v>
          </cell>
          <cell r="F1032">
            <v>603817</v>
          </cell>
        </row>
        <row r="1033">
          <cell r="A1033">
            <v>210900</v>
          </cell>
          <cell r="B1033" t="str">
            <v>MA</v>
          </cell>
          <cell r="C1033" t="str">
            <v>PORTO FRANCO</v>
          </cell>
          <cell r="D1033" t="str">
            <v>210900</v>
          </cell>
          <cell r="F1033">
            <v>3962790</v>
          </cell>
        </row>
        <row r="1034">
          <cell r="A1034">
            <v>210950</v>
          </cell>
          <cell r="B1034" t="str">
            <v>MA</v>
          </cell>
          <cell r="C1034" t="str">
            <v>RIACHÃO</v>
          </cell>
          <cell r="D1034" t="str">
            <v>210950</v>
          </cell>
          <cell r="F1034">
            <v>3051542</v>
          </cell>
        </row>
        <row r="1035">
          <cell r="A1035">
            <v>210955</v>
          </cell>
          <cell r="B1035" t="str">
            <v>MA</v>
          </cell>
          <cell r="C1035" t="str">
            <v>RIBAMAR FIQUENE</v>
          </cell>
          <cell r="D1035" t="str">
            <v>210955</v>
          </cell>
          <cell r="F1035">
            <v>562016</v>
          </cell>
        </row>
        <row r="1036">
          <cell r="A1036">
            <v>210975</v>
          </cell>
          <cell r="B1036" t="str">
            <v>MA</v>
          </cell>
          <cell r="C1036" t="str">
            <v>SANTA FILOMENA DO MARANHÃO</v>
          </cell>
          <cell r="D1036" t="str">
            <v>210975</v>
          </cell>
          <cell r="F1036">
            <v>594646</v>
          </cell>
        </row>
        <row r="1037">
          <cell r="A1037">
            <v>211000</v>
          </cell>
          <cell r="B1037" t="str">
            <v>MA</v>
          </cell>
          <cell r="C1037" t="str">
            <v>SANTA LUZIA</v>
          </cell>
          <cell r="D1037" t="str">
            <v>211000</v>
          </cell>
          <cell r="F1037">
            <v>13702234</v>
          </cell>
        </row>
        <row r="1038">
          <cell r="A1038">
            <v>211023</v>
          </cell>
          <cell r="B1038" t="str">
            <v>MA</v>
          </cell>
          <cell r="C1038" t="str">
            <v>SANTANA DO MARANHÃO</v>
          </cell>
          <cell r="D1038" t="str">
            <v>211023</v>
          </cell>
          <cell r="F1038">
            <v>968110</v>
          </cell>
        </row>
        <row r="1039">
          <cell r="A1039">
            <v>211040</v>
          </cell>
          <cell r="B1039" t="str">
            <v>MA</v>
          </cell>
          <cell r="C1039" t="str">
            <v>SÃO BENEDITO DO RIO PRETO</v>
          </cell>
          <cell r="D1039" t="str">
            <v>211040</v>
          </cell>
          <cell r="F1039">
            <v>456898</v>
          </cell>
        </row>
        <row r="1040">
          <cell r="A1040">
            <v>211085</v>
          </cell>
          <cell r="B1040" t="str">
            <v>MA</v>
          </cell>
          <cell r="C1040" t="str">
            <v>SÃO FRANCISCO DO BREJÃO</v>
          </cell>
          <cell r="D1040" t="str">
            <v>211085</v>
          </cell>
          <cell r="F1040">
            <v>2622776</v>
          </cell>
        </row>
        <row r="1041">
          <cell r="A1041">
            <v>211102</v>
          </cell>
          <cell r="B1041" t="str">
            <v>MA</v>
          </cell>
          <cell r="C1041" t="str">
            <v>SÃO JOÃO DO CARÚ</v>
          </cell>
          <cell r="D1041" t="str">
            <v>211102</v>
          </cell>
          <cell r="F1041">
            <v>716612</v>
          </cell>
        </row>
        <row r="1042">
          <cell r="A1042">
            <v>211120</v>
          </cell>
          <cell r="B1042" t="str">
            <v>MA</v>
          </cell>
          <cell r="C1042" t="str">
            <v>SÃO JOSÉ DE RIBAMAR</v>
          </cell>
          <cell r="D1042" t="str">
            <v>211120</v>
          </cell>
          <cell r="E1042">
            <v>453603</v>
          </cell>
          <cell r="F1042">
            <v>62895268</v>
          </cell>
        </row>
        <row r="1043">
          <cell r="A1043">
            <v>211125</v>
          </cell>
          <cell r="B1043" t="str">
            <v>MA</v>
          </cell>
          <cell r="C1043" t="str">
            <v>SÃO JOSÉ DOS BASÍLIOS</v>
          </cell>
          <cell r="D1043" t="str">
            <v>211125</v>
          </cell>
          <cell r="F1043">
            <v>15620668</v>
          </cell>
        </row>
        <row r="1044">
          <cell r="A1044">
            <v>211130</v>
          </cell>
          <cell r="B1044" t="str">
            <v>MA</v>
          </cell>
          <cell r="C1044" t="str">
            <v>SÃO LUÍS</v>
          </cell>
          <cell r="D1044" t="str">
            <v>211130</v>
          </cell>
          <cell r="F1044">
            <v>52442</v>
          </cell>
        </row>
        <row r="1045">
          <cell r="A1045">
            <v>211153</v>
          </cell>
          <cell r="B1045" t="str">
            <v>MA</v>
          </cell>
          <cell r="C1045" t="str">
            <v>SÃO PEDRO DA ÁGUA BRANCA</v>
          </cell>
          <cell r="D1045" t="str">
            <v>211153</v>
          </cell>
          <cell r="F1045">
            <v>183066</v>
          </cell>
        </row>
        <row r="1046">
          <cell r="A1046">
            <v>211157</v>
          </cell>
          <cell r="B1046" t="str">
            <v>MA</v>
          </cell>
          <cell r="C1046" t="str">
            <v>SÃO PEDRO DOS CRENTES</v>
          </cell>
          <cell r="D1046" t="str">
            <v>211157</v>
          </cell>
          <cell r="F1046">
            <v>9613557</v>
          </cell>
        </row>
        <row r="1047">
          <cell r="A1047">
            <v>211160</v>
          </cell>
          <cell r="B1047" t="str">
            <v>MA</v>
          </cell>
          <cell r="C1047" t="str">
            <v>SÃO RAIMUNDO DAS MANGABEIRAS</v>
          </cell>
          <cell r="D1047" t="str">
            <v>211160</v>
          </cell>
          <cell r="E1047">
            <v>55389</v>
          </cell>
          <cell r="F1047">
            <v>27083636</v>
          </cell>
        </row>
        <row r="1048">
          <cell r="A1048">
            <v>211172</v>
          </cell>
          <cell r="B1048" t="str">
            <v>MA</v>
          </cell>
          <cell r="C1048" t="str">
            <v>SATUBINHA</v>
          </cell>
          <cell r="D1048" t="str">
            <v>211172</v>
          </cell>
          <cell r="F1048">
            <v>5002309</v>
          </cell>
        </row>
        <row r="1049">
          <cell r="A1049">
            <v>211180</v>
          </cell>
          <cell r="B1049" t="str">
            <v>MA</v>
          </cell>
          <cell r="C1049" t="str">
            <v>SÍTIO NOVO</v>
          </cell>
          <cell r="D1049" t="str">
            <v>211180</v>
          </cell>
          <cell r="F1049">
            <v>1933958</v>
          </cell>
        </row>
        <row r="1050">
          <cell r="A1050">
            <v>211227</v>
          </cell>
          <cell r="B1050" t="str">
            <v>MA</v>
          </cell>
          <cell r="C1050" t="str">
            <v>TUFILÂNDIA</v>
          </cell>
          <cell r="D1050" t="str">
            <v>211227</v>
          </cell>
          <cell r="F1050">
            <v>1242098</v>
          </cell>
        </row>
        <row r="1051">
          <cell r="A1051">
            <v>211250</v>
          </cell>
          <cell r="B1051" t="str">
            <v>MA</v>
          </cell>
          <cell r="C1051" t="str">
            <v>TUTÓIA</v>
          </cell>
          <cell r="D1051" t="str">
            <v>211250</v>
          </cell>
          <cell r="F1051">
            <v>631358</v>
          </cell>
        </row>
        <row r="1052">
          <cell r="A1052">
            <v>211285</v>
          </cell>
          <cell r="B1052" t="str">
            <v>MA</v>
          </cell>
          <cell r="C1052" t="str">
            <v>VILA NOVA DOS MARTÍRIOS</v>
          </cell>
          <cell r="D1052" t="str">
            <v>211285</v>
          </cell>
          <cell r="E1052">
            <v>22036</v>
          </cell>
          <cell r="F1052">
            <v>7785879</v>
          </cell>
        </row>
        <row r="1053">
          <cell r="A1053">
            <v>211400</v>
          </cell>
          <cell r="B1053" t="str">
            <v>MA</v>
          </cell>
          <cell r="C1053" t="str">
            <v>ZÉ DOCA</v>
          </cell>
          <cell r="D1053" t="str">
            <v>211400</v>
          </cell>
          <cell r="F1053">
            <v>2977546</v>
          </cell>
        </row>
        <row r="1054">
          <cell r="A1054">
            <v>510010</v>
          </cell>
          <cell r="B1054" t="str">
            <v>MT</v>
          </cell>
          <cell r="C1054" t="str">
            <v>ACORIZAL</v>
          </cell>
          <cell r="D1054" t="str">
            <v>510010</v>
          </cell>
          <cell r="E1054">
            <v>40937</v>
          </cell>
          <cell r="F1054">
            <v>6057903</v>
          </cell>
        </row>
        <row r="1055">
          <cell r="A1055">
            <v>510020</v>
          </cell>
          <cell r="B1055" t="str">
            <v>MT</v>
          </cell>
          <cell r="C1055" t="str">
            <v>ÁGUA BOA</v>
          </cell>
          <cell r="D1055" t="str">
            <v>510020</v>
          </cell>
          <cell r="E1055">
            <v>33185</v>
          </cell>
          <cell r="F1055">
            <v>31055431</v>
          </cell>
        </row>
        <row r="1056">
          <cell r="A1056">
            <v>510025</v>
          </cell>
          <cell r="B1056" t="str">
            <v>MT</v>
          </cell>
          <cell r="C1056" t="str">
            <v>ALTA FLORESTA</v>
          </cell>
          <cell r="D1056" t="str">
            <v>510025</v>
          </cell>
          <cell r="E1056">
            <v>426683</v>
          </cell>
          <cell r="F1056">
            <v>39066423</v>
          </cell>
        </row>
        <row r="1057">
          <cell r="A1057">
            <v>510030</v>
          </cell>
          <cell r="B1057" t="str">
            <v>MT</v>
          </cell>
          <cell r="C1057" t="str">
            <v>ALTO ARAGUAIA</v>
          </cell>
          <cell r="D1057" t="str">
            <v>510030</v>
          </cell>
          <cell r="E1057">
            <v>97987</v>
          </cell>
          <cell r="F1057">
            <v>85438054</v>
          </cell>
        </row>
        <row r="1058">
          <cell r="A1058">
            <v>510035</v>
          </cell>
          <cell r="B1058" t="str">
            <v>MT</v>
          </cell>
          <cell r="C1058" t="str">
            <v>ALTO BOA VISTA</v>
          </cell>
          <cell r="D1058" t="str">
            <v>510035</v>
          </cell>
          <cell r="E1058">
            <v>36556</v>
          </cell>
          <cell r="F1058">
            <v>6084914</v>
          </cell>
        </row>
        <row r="1059">
          <cell r="A1059">
            <v>510050</v>
          </cell>
          <cell r="B1059" t="str">
            <v>MT</v>
          </cell>
          <cell r="C1059" t="str">
            <v>ALTO PARAGUAI</v>
          </cell>
          <cell r="D1059" t="str">
            <v>510050</v>
          </cell>
          <cell r="E1059">
            <v>139</v>
          </cell>
          <cell r="F1059">
            <v>265508</v>
          </cell>
        </row>
        <row r="1060">
          <cell r="A1060">
            <v>510060</v>
          </cell>
          <cell r="B1060" t="str">
            <v>MT</v>
          </cell>
          <cell r="C1060" t="str">
            <v>ALTO TAQUARI</v>
          </cell>
          <cell r="D1060" t="str">
            <v>510060</v>
          </cell>
          <cell r="E1060">
            <v>540</v>
          </cell>
          <cell r="F1060">
            <v>31437928</v>
          </cell>
        </row>
        <row r="1061">
          <cell r="A1061">
            <v>510100</v>
          </cell>
          <cell r="B1061" t="str">
            <v>MT</v>
          </cell>
          <cell r="C1061" t="str">
            <v>ARAGUAIANA</v>
          </cell>
          <cell r="D1061" t="str">
            <v>510100</v>
          </cell>
          <cell r="E1061">
            <v>1144</v>
          </cell>
          <cell r="F1061">
            <v>2702577</v>
          </cell>
        </row>
        <row r="1062">
          <cell r="A1062">
            <v>510120</v>
          </cell>
          <cell r="B1062" t="str">
            <v>MT</v>
          </cell>
          <cell r="C1062" t="str">
            <v>ARAGUAINHA</v>
          </cell>
          <cell r="D1062" t="str">
            <v>510120</v>
          </cell>
          <cell r="F1062">
            <v>1523886</v>
          </cell>
        </row>
        <row r="1063">
          <cell r="A1063">
            <v>510125</v>
          </cell>
          <cell r="B1063" t="str">
            <v>MT</v>
          </cell>
          <cell r="C1063" t="str">
            <v>ARAPUTANGA</v>
          </cell>
          <cell r="D1063" t="str">
            <v>510125</v>
          </cell>
          <cell r="E1063">
            <v>65456</v>
          </cell>
          <cell r="F1063">
            <v>11085942</v>
          </cell>
        </row>
        <row r="1064">
          <cell r="A1064">
            <v>510130</v>
          </cell>
          <cell r="B1064" t="str">
            <v>MT</v>
          </cell>
          <cell r="C1064" t="str">
            <v>ARENÁPOLIS</v>
          </cell>
          <cell r="D1064" t="str">
            <v>510130</v>
          </cell>
          <cell r="E1064">
            <v>5895</v>
          </cell>
          <cell r="F1064">
            <v>19110637</v>
          </cell>
        </row>
        <row r="1065">
          <cell r="A1065">
            <v>510140</v>
          </cell>
          <cell r="B1065" t="str">
            <v>MT</v>
          </cell>
          <cell r="C1065" t="str">
            <v>ARIPUANÃ</v>
          </cell>
          <cell r="D1065" t="str">
            <v>510140</v>
          </cell>
          <cell r="F1065">
            <v>37052262</v>
          </cell>
        </row>
        <row r="1066">
          <cell r="A1066">
            <v>510160</v>
          </cell>
          <cell r="B1066" t="str">
            <v>MT</v>
          </cell>
          <cell r="C1066" t="str">
            <v>BARÃO DE MELGAÇO</v>
          </cell>
          <cell r="D1066" t="str">
            <v>510160</v>
          </cell>
          <cell r="F1066">
            <v>863174</v>
          </cell>
        </row>
        <row r="1067">
          <cell r="A1067">
            <v>510170</v>
          </cell>
          <cell r="B1067" t="str">
            <v>MT</v>
          </cell>
          <cell r="C1067" t="str">
            <v>BARRA DO BUGRES</v>
          </cell>
          <cell r="D1067" t="str">
            <v>510170</v>
          </cell>
          <cell r="E1067">
            <v>281861</v>
          </cell>
          <cell r="F1067">
            <v>33598017</v>
          </cell>
        </row>
        <row r="1068">
          <cell r="A1068">
            <v>510180</v>
          </cell>
          <cell r="B1068" t="str">
            <v>MT</v>
          </cell>
          <cell r="C1068" t="str">
            <v>BARRA DO GARÇAS</v>
          </cell>
          <cell r="D1068" t="str">
            <v>510180</v>
          </cell>
          <cell r="E1068">
            <v>449533</v>
          </cell>
          <cell r="F1068">
            <v>82759061</v>
          </cell>
        </row>
        <row r="1069">
          <cell r="A1069">
            <v>510185</v>
          </cell>
          <cell r="B1069" t="str">
            <v>MT</v>
          </cell>
          <cell r="C1069" t="str">
            <v>BOM JESUS DO ARAGUAIA</v>
          </cell>
          <cell r="D1069" t="str">
            <v>510185</v>
          </cell>
          <cell r="E1069">
            <v>20739</v>
          </cell>
          <cell r="F1069">
            <v>7151226</v>
          </cell>
        </row>
        <row r="1070">
          <cell r="A1070">
            <v>510190</v>
          </cell>
          <cell r="B1070" t="str">
            <v>MT</v>
          </cell>
          <cell r="C1070" t="str">
            <v>BRASNORTE</v>
          </cell>
          <cell r="D1070" t="str">
            <v>510190</v>
          </cell>
          <cell r="E1070">
            <v>4895</v>
          </cell>
          <cell r="F1070">
            <v>24965810</v>
          </cell>
        </row>
        <row r="1071">
          <cell r="A1071">
            <v>510250</v>
          </cell>
          <cell r="B1071" t="str">
            <v>MT</v>
          </cell>
          <cell r="C1071" t="str">
            <v>CÁCERES</v>
          </cell>
          <cell r="D1071" t="str">
            <v>510250</v>
          </cell>
          <cell r="F1071">
            <v>70365906</v>
          </cell>
        </row>
        <row r="1072">
          <cell r="A1072">
            <v>510260</v>
          </cell>
          <cell r="B1072" t="str">
            <v>MT</v>
          </cell>
          <cell r="C1072" t="str">
            <v>CAMPINÁPOLIS</v>
          </cell>
          <cell r="D1072" t="str">
            <v>510260</v>
          </cell>
          <cell r="E1072">
            <v>140</v>
          </cell>
          <cell r="F1072">
            <v>6455341</v>
          </cell>
        </row>
        <row r="1073">
          <cell r="A1073">
            <v>510267</v>
          </cell>
          <cell r="B1073" t="str">
            <v>MT</v>
          </cell>
          <cell r="C1073" t="str">
            <v>CAMPO VERDE</v>
          </cell>
          <cell r="D1073" t="str">
            <v>510267</v>
          </cell>
          <cell r="E1073">
            <v>1041</v>
          </cell>
          <cell r="F1073">
            <v>63501</v>
          </cell>
        </row>
        <row r="1074">
          <cell r="A1074">
            <v>510269</v>
          </cell>
          <cell r="B1074" t="str">
            <v>MT</v>
          </cell>
          <cell r="C1074" t="str">
            <v>CANABRAVA DO NORTE</v>
          </cell>
          <cell r="D1074" t="str">
            <v>510269</v>
          </cell>
          <cell r="F1074">
            <v>5586932</v>
          </cell>
        </row>
        <row r="1075">
          <cell r="A1075">
            <v>510270</v>
          </cell>
          <cell r="B1075" t="str">
            <v>MT</v>
          </cell>
          <cell r="C1075" t="str">
            <v>CANARANA</v>
          </cell>
          <cell r="D1075" t="str">
            <v>510270</v>
          </cell>
          <cell r="E1075">
            <v>93839</v>
          </cell>
          <cell r="F1075">
            <v>11120396</v>
          </cell>
        </row>
        <row r="1076">
          <cell r="A1076">
            <v>510279</v>
          </cell>
          <cell r="B1076" t="str">
            <v>MT</v>
          </cell>
          <cell r="C1076" t="str">
            <v>CARLINDA</v>
          </cell>
          <cell r="D1076" t="str">
            <v>510279</v>
          </cell>
          <cell r="F1076">
            <v>16339778</v>
          </cell>
        </row>
        <row r="1077">
          <cell r="A1077">
            <v>510285</v>
          </cell>
          <cell r="B1077" t="str">
            <v>MT</v>
          </cell>
          <cell r="C1077" t="str">
            <v>CASTANHEIRA</v>
          </cell>
          <cell r="D1077" t="str">
            <v>510285</v>
          </cell>
          <cell r="F1077">
            <v>2241850</v>
          </cell>
        </row>
        <row r="1078">
          <cell r="A1078">
            <v>510300</v>
          </cell>
          <cell r="B1078" t="str">
            <v>MT</v>
          </cell>
          <cell r="C1078" t="str">
            <v>CHAPADA DOS GUIMARÃES</v>
          </cell>
          <cell r="D1078" t="str">
            <v>510300</v>
          </cell>
          <cell r="E1078">
            <v>120749</v>
          </cell>
          <cell r="F1078">
            <v>43768955</v>
          </cell>
        </row>
        <row r="1079">
          <cell r="A1079">
            <v>510310</v>
          </cell>
          <cell r="B1079" t="str">
            <v>MT</v>
          </cell>
          <cell r="C1079" t="str">
            <v>COCALINHO</v>
          </cell>
          <cell r="D1079" t="str">
            <v>510310</v>
          </cell>
          <cell r="E1079">
            <v>231</v>
          </cell>
          <cell r="F1079">
            <v>2099195</v>
          </cell>
        </row>
        <row r="1080">
          <cell r="A1080">
            <v>510320</v>
          </cell>
          <cell r="B1080" t="str">
            <v>MT</v>
          </cell>
          <cell r="C1080" t="str">
            <v>COLÍDER</v>
          </cell>
          <cell r="D1080" t="str">
            <v>510320</v>
          </cell>
          <cell r="F1080">
            <v>39199082</v>
          </cell>
        </row>
        <row r="1081">
          <cell r="A1081">
            <v>510325</v>
          </cell>
          <cell r="B1081" t="str">
            <v>MT</v>
          </cell>
          <cell r="C1081" t="str">
            <v>COLNIZA</v>
          </cell>
          <cell r="D1081" t="str">
            <v>510325</v>
          </cell>
          <cell r="F1081">
            <v>239200</v>
          </cell>
        </row>
        <row r="1082">
          <cell r="A1082">
            <v>510330</v>
          </cell>
          <cell r="B1082" t="str">
            <v>MT</v>
          </cell>
          <cell r="C1082" t="str">
            <v>COMODORO</v>
          </cell>
          <cell r="D1082" t="str">
            <v>510330</v>
          </cell>
          <cell r="E1082">
            <v>77223</v>
          </cell>
          <cell r="F1082">
            <v>7563637</v>
          </cell>
        </row>
        <row r="1083">
          <cell r="A1083">
            <v>510336</v>
          </cell>
          <cell r="B1083" t="str">
            <v>MT</v>
          </cell>
          <cell r="C1083" t="str">
            <v>CONQUISTA D'OESTE</v>
          </cell>
          <cell r="D1083" t="str">
            <v>510336</v>
          </cell>
          <cell r="E1083">
            <v>57868</v>
          </cell>
          <cell r="F1083">
            <v>7907790</v>
          </cell>
        </row>
        <row r="1084">
          <cell r="A1084">
            <v>510340</v>
          </cell>
          <cell r="B1084" t="str">
            <v>MT</v>
          </cell>
          <cell r="C1084" t="str">
            <v>CUIABÁ</v>
          </cell>
          <cell r="D1084" t="str">
            <v>510340</v>
          </cell>
          <cell r="F1084">
            <v>783450070</v>
          </cell>
        </row>
        <row r="1085">
          <cell r="A1085">
            <v>510343</v>
          </cell>
          <cell r="B1085" t="str">
            <v>MT</v>
          </cell>
          <cell r="C1085" t="str">
            <v>CURVELÂNDIA</v>
          </cell>
          <cell r="D1085" t="str">
            <v>510343</v>
          </cell>
          <cell r="E1085">
            <v>26590</v>
          </cell>
          <cell r="F1085">
            <v>7218457</v>
          </cell>
        </row>
        <row r="1086">
          <cell r="A1086">
            <v>510345</v>
          </cell>
          <cell r="B1086" t="str">
            <v>MT</v>
          </cell>
          <cell r="C1086" t="str">
            <v>DENISE</v>
          </cell>
          <cell r="D1086" t="str">
            <v>510345</v>
          </cell>
          <cell r="F1086">
            <v>4906564</v>
          </cell>
        </row>
        <row r="1087">
          <cell r="A1087">
            <v>510350</v>
          </cell>
          <cell r="B1087" t="str">
            <v>MT</v>
          </cell>
          <cell r="C1087" t="str">
            <v>DIAMANTINO</v>
          </cell>
          <cell r="D1087" t="str">
            <v>510350</v>
          </cell>
          <cell r="E1087">
            <v>627</v>
          </cell>
          <cell r="F1087">
            <v>28880</v>
          </cell>
        </row>
        <row r="1088">
          <cell r="A1088">
            <v>510360</v>
          </cell>
          <cell r="B1088" t="str">
            <v>MT</v>
          </cell>
          <cell r="C1088" t="str">
            <v>DOM AQUINO</v>
          </cell>
          <cell r="D1088" t="str">
            <v>510360</v>
          </cell>
          <cell r="E1088">
            <v>9170</v>
          </cell>
          <cell r="F1088">
            <v>9095227</v>
          </cell>
        </row>
        <row r="1089">
          <cell r="A1089">
            <v>510380</v>
          </cell>
          <cell r="B1089" t="str">
            <v>MT</v>
          </cell>
          <cell r="C1089" t="str">
            <v>FIGUEIRÓPOLIS D'OESTE</v>
          </cell>
          <cell r="D1089" t="str">
            <v>510380</v>
          </cell>
          <cell r="E1089">
            <v>3490</v>
          </cell>
          <cell r="F1089">
            <v>6628809</v>
          </cell>
        </row>
        <row r="1090">
          <cell r="A1090">
            <v>510385</v>
          </cell>
          <cell r="B1090" t="str">
            <v>MT</v>
          </cell>
          <cell r="C1090" t="str">
            <v>GAÚCHA DO NORTE</v>
          </cell>
          <cell r="D1090" t="str">
            <v>510385</v>
          </cell>
          <cell r="F1090">
            <v>1567384</v>
          </cell>
        </row>
        <row r="1091">
          <cell r="A1091">
            <v>510390</v>
          </cell>
          <cell r="B1091" t="str">
            <v>MT</v>
          </cell>
          <cell r="C1091" t="str">
            <v>GENERAL CARNEIRO</v>
          </cell>
          <cell r="D1091" t="str">
            <v>510390</v>
          </cell>
          <cell r="E1091">
            <v>4545</v>
          </cell>
          <cell r="F1091">
            <v>7442912</v>
          </cell>
        </row>
        <row r="1092">
          <cell r="A1092">
            <v>510395</v>
          </cell>
          <cell r="B1092" t="str">
            <v>MT</v>
          </cell>
          <cell r="C1092" t="str">
            <v>GLÓRIA D'OESTE</v>
          </cell>
          <cell r="D1092" t="str">
            <v>510395</v>
          </cell>
          <cell r="E1092">
            <v>50198</v>
          </cell>
          <cell r="F1092">
            <v>17046995</v>
          </cell>
        </row>
        <row r="1093">
          <cell r="A1093">
            <v>510410</v>
          </cell>
          <cell r="B1093" t="str">
            <v>MT</v>
          </cell>
          <cell r="C1093" t="str">
            <v>GUARANTÃ DO NORTE</v>
          </cell>
          <cell r="D1093" t="str">
            <v>510410</v>
          </cell>
          <cell r="F1093">
            <v>54199272</v>
          </cell>
        </row>
        <row r="1094">
          <cell r="A1094">
            <v>510420</v>
          </cell>
          <cell r="B1094" t="str">
            <v>MT</v>
          </cell>
          <cell r="C1094" t="str">
            <v>GUIRATINGA</v>
          </cell>
          <cell r="D1094" t="str">
            <v>510420</v>
          </cell>
          <cell r="F1094">
            <v>11778</v>
          </cell>
        </row>
        <row r="1095">
          <cell r="A1095">
            <v>510450</v>
          </cell>
          <cell r="B1095" t="str">
            <v>MT</v>
          </cell>
          <cell r="C1095" t="str">
            <v>INDIAVAÍ</v>
          </cell>
          <cell r="D1095" t="str">
            <v>510450</v>
          </cell>
          <cell r="E1095">
            <v>14911</v>
          </cell>
          <cell r="F1095">
            <v>7549433</v>
          </cell>
        </row>
        <row r="1096">
          <cell r="A1096">
            <v>510455</v>
          </cell>
          <cell r="B1096" t="str">
            <v>MT</v>
          </cell>
          <cell r="C1096" t="str">
            <v>ITAÚBA</v>
          </cell>
          <cell r="D1096" t="str">
            <v>510455</v>
          </cell>
          <cell r="F1096">
            <v>643630</v>
          </cell>
        </row>
        <row r="1097">
          <cell r="A1097">
            <v>510460</v>
          </cell>
          <cell r="B1097" t="str">
            <v>MT</v>
          </cell>
          <cell r="C1097" t="str">
            <v>ITIQUIRA</v>
          </cell>
          <cell r="D1097" t="str">
            <v>510460</v>
          </cell>
          <cell r="E1097">
            <v>2250</v>
          </cell>
          <cell r="F1097">
            <v>5885872</v>
          </cell>
        </row>
        <row r="1098">
          <cell r="A1098">
            <v>510480</v>
          </cell>
          <cell r="B1098" t="str">
            <v>MT</v>
          </cell>
          <cell r="C1098" t="str">
            <v>JACIARA</v>
          </cell>
          <cell r="D1098" t="str">
            <v>510480</v>
          </cell>
          <cell r="F1098">
            <v>2005796</v>
          </cell>
        </row>
        <row r="1099">
          <cell r="A1099">
            <v>510490</v>
          </cell>
          <cell r="B1099" t="str">
            <v>MT</v>
          </cell>
          <cell r="C1099" t="str">
            <v>JANGADA</v>
          </cell>
          <cell r="D1099" t="str">
            <v>510490</v>
          </cell>
          <cell r="F1099">
            <v>3829329062</v>
          </cell>
        </row>
        <row r="1100">
          <cell r="A1100">
            <v>510500</v>
          </cell>
          <cell r="B1100" t="str">
            <v>MT</v>
          </cell>
          <cell r="C1100" t="str">
            <v>JAURU</v>
          </cell>
          <cell r="D1100" t="str">
            <v>510500</v>
          </cell>
          <cell r="E1100">
            <v>416</v>
          </cell>
          <cell r="F1100">
            <v>4539025</v>
          </cell>
        </row>
        <row r="1101">
          <cell r="A1101">
            <v>510510</v>
          </cell>
          <cell r="B1101" t="str">
            <v>MT</v>
          </cell>
          <cell r="C1101" t="str">
            <v>JUARA</v>
          </cell>
          <cell r="D1101" t="str">
            <v>510510</v>
          </cell>
          <cell r="F1101">
            <v>2789</v>
          </cell>
        </row>
        <row r="1102">
          <cell r="A1102">
            <v>510515</v>
          </cell>
          <cell r="B1102" t="str">
            <v>MT</v>
          </cell>
          <cell r="C1102" t="str">
            <v>JUÍNA</v>
          </cell>
          <cell r="D1102" t="str">
            <v>510515</v>
          </cell>
          <cell r="F1102">
            <v>648440</v>
          </cell>
        </row>
        <row r="1103">
          <cell r="A1103">
            <v>510517</v>
          </cell>
          <cell r="B1103" t="str">
            <v>MT</v>
          </cell>
          <cell r="C1103" t="str">
            <v>JURUENA</v>
          </cell>
          <cell r="D1103" t="str">
            <v>510517</v>
          </cell>
          <cell r="F1103">
            <v>2825</v>
          </cell>
        </row>
        <row r="1104">
          <cell r="A1104">
            <v>510520</v>
          </cell>
          <cell r="B1104" t="str">
            <v>MT</v>
          </cell>
          <cell r="C1104" t="str">
            <v>JUSCIMEIRA</v>
          </cell>
          <cell r="D1104" t="str">
            <v>510520</v>
          </cell>
          <cell r="E1104">
            <v>94910</v>
          </cell>
          <cell r="F1104">
            <v>137747404</v>
          </cell>
        </row>
        <row r="1105">
          <cell r="A1105">
            <v>510523</v>
          </cell>
          <cell r="B1105" t="str">
            <v>MT</v>
          </cell>
          <cell r="C1105" t="str">
            <v>LAMBARI D'OESTE</v>
          </cell>
          <cell r="D1105" t="str">
            <v>510523</v>
          </cell>
          <cell r="E1105">
            <v>4929</v>
          </cell>
          <cell r="F1105">
            <v>7419957</v>
          </cell>
        </row>
        <row r="1106">
          <cell r="A1106">
            <v>510530</v>
          </cell>
          <cell r="B1106" t="str">
            <v>MT</v>
          </cell>
          <cell r="C1106" t="str">
            <v>LUCIARA</v>
          </cell>
          <cell r="D1106" t="str">
            <v>510530</v>
          </cell>
          <cell r="E1106">
            <v>66496</v>
          </cell>
          <cell r="F1106">
            <v>6254524</v>
          </cell>
        </row>
        <row r="1107">
          <cell r="A1107">
            <v>510560</v>
          </cell>
          <cell r="B1107" t="str">
            <v>MT</v>
          </cell>
          <cell r="C1107" t="str">
            <v>MATUPÁ</v>
          </cell>
          <cell r="D1107" t="str">
            <v>510560</v>
          </cell>
          <cell r="F1107">
            <v>4294524</v>
          </cell>
        </row>
        <row r="1108">
          <cell r="A1108">
            <v>510562</v>
          </cell>
          <cell r="B1108" t="str">
            <v>MT</v>
          </cell>
          <cell r="C1108" t="str">
            <v>MIRASSOL D'OESTE</v>
          </cell>
          <cell r="D1108" t="str">
            <v>510562</v>
          </cell>
          <cell r="E1108">
            <v>393849</v>
          </cell>
          <cell r="F1108">
            <v>34411194</v>
          </cell>
        </row>
        <row r="1109">
          <cell r="A1109">
            <v>510590</v>
          </cell>
          <cell r="B1109" t="str">
            <v>MT</v>
          </cell>
          <cell r="C1109" t="str">
            <v>NOBRES</v>
          </cell>
          <cell r="D1109" t="str">
            <v>510590</v>
          </cell>
          <cell r="F1109">
            <v>3428620</v>
          </cell>
        </row>
        <row r="1110">
          <cell r="A1110">
            <v>510600</v>
          </cell>
          <cell r="B1110" t="str">
            <v>MT</v>
          </cell>
          <cell r="C1110" t="str">
            <v>NORTELÂNDIA</v>
          </cell>
          <cell r="D1110" t="str">
            <v>510600</v>
          </cell>
          <cell r="F1110">
            <v>1728688</v>
          </cell>
        </row>
        <row r="1111">
          <cell r="A1111">
            <v>510610</v>
          </cell>
          <cell r="B1111" t="str">
            <v>MT</v>
          </cell>
          <cell r="C1111" t="str">
            <v>NOSSA SENHORA DO LIVRAMENTO</v>
          </cell>
          <cell r="D1111" t="str">
            <v>510610</v>
          </cell>
          <cell r="F1111">
            <v>24403254</v>
          </cell>
        </row>
        <row r="1112">
          <cell r="A1112">
            <v>510615</v>
          </cell>
          <cell r="B1112" t="str">
            <v>MT</v>
          </cell>
          <cell r="C1112" t="str">
            <v>NOVA BANDEIRANTES</v>
          </cell>
          <cell r="D1112" t="str">
            <v>510615</v>
          </cell>
          <cell r="F1112">
            <v>35107458</v>
          </cell>
        </row>
        <row r="1113">
          <cell r="A1113">
            <v>510880</v>
          </cell>
          <cell r="B1113" t="str">
            <v>MT</v>
          </cell>
          <cell r="C1113" t="str">
            <v>NOVA GUARITA</v>
          </cell>
          <cell r="D1113" t="str">
            <v>510880</v>
          </cell>
          <cell r="F1113">
            <v>5598488</v>
          </cell>
        </row>
        <row r="1114">
          <cell r="A1114">
            <v>510618</v>
          </cell>
          <cell r="B1114" t="str">
            <v>MT</v>
          </cell>
          <cell r="C1114" t="str">
            <v>NOVA LACERDA</v>
          </cell>
          <cell r="D1114" t="str">
            <v>510618</v>
          </cell>
          <cell r="E1114">
            <v>13458</v>
          </cell>
          <cell r="F1114">
            <v>6807690</v>
          </cell>
        </row>
        <row r="1115">
          <cell r="A1115">
            <v>510885</v>
          </cell>
          <cell r="B1115" t="str">
            <v>MT</v>
          </cell>
          <cell r="C1115" t="str">
            <v>NOVA MARILÂNDIA</v>
          </cell>
          <cell r="D1115" t="str">
            <v>510885</v>
          </cell>
          <cell r="E1115">
            <v>8622</v>
          </cell>
          <cell r="F1115">
            <v>27064653</v>
          </cell>
        </row>
        <row r="1116">
          <cell r="A1116">
            <v>510890</v>
          </cell>
          <cell r="B1116" t="str">
            <v>MT</v>
          </cell>
          <cell r="C1116" t="str">
            <v>NOVA MARINGÁ</v>
          </cell>
          <cell r="D1116" t="str">
            <v>510890</v>
          </cell>
          <cell r="F1116">
            <v>404950</v>
          </cell>
        </row>
        <row r="1117">
          <cell r="A1117">
            <v>510895</v>
          </cell>
          <cell r="B1117" t="str">
            <v>MT</v>
          </cell>
          <cell r="C1117" t="str">
            <v>NOVA MONTE VERDE</v>
          </cell>
          <cell r="D1117" t="str">
            <v>510895</v>
          </cell>
          <cell r="F1117">
            <v>0</v>
          </cell>
        </row>
        <row r="1118">
          <cell r="A1118">
            <v>510617</v>
          </cell>
          <cell r="B1118" t="str">
            <v>MT</v>
          </cell>
          <cell r="C1118" t="str">
            <v>NOVA NAZARÉ</v>
          </cell>
          <cell r="D1118" t="str">
            <v>510617</v>
          </cell>
          <cell r="E1118">
            <v>5883</v>
          </cell>
          <cell r="F1118">
            <v>3669948</v>
          </cell>
        </row>
        <row r="1119">
          <cell r="A1119">
            <v>510619</v>
          </cell>
          <cell r="B1119" t="str">
            <v>MT</v>
          </cell>
          <cell r="C1119" t="str">
            <v>NOVA SANTA HELENA</v>
          </cell>
          <cell r="D1119" t="str">
            <v>510619</v>
          </cell>
          <cell r="F1119">
            <v>6065982</v>
          </cell>
        </row>
        <row r="1120">
          <cell r="A1120">
            <v>510625</v>
          </cell>
          <cell r="B1120" t="str">
            <v>MT</v>
          </cell>
          <cell r="C1120" t="str">
            <v>NOVA XAVANTINA</v>
          </cell>
          <cell r="D1120" t="str">
            <v>510625</v>
          </cell>
          <cell r="E1120">
            <v>275172</v>
          </cell>
          <cell r="F1120">
            <v>38923218</v>
          </cell>
        </row>
        <row r="1121">
          <cell r="A1121">
            <v>510627</v>
          </cell>
          <cell r="B1121" t="str">
            <v>MT</v>
          </cell>
          <cell r="C1121" t="str">
            <v>NOVO HORIZONTE DO NORTE</v>
          </cell>
          <cell r="D1121" t="str">
            <v>510627</v>
          </cell>
          <cell r="F1121">
            <v>14148264</v>
          </cell>
        </row>
        <row r="1122">
          <cell r="A1122">
            <v>510626</v>
          </cell>
          <cell r="B1122" t="str">
            <v>MT</v>
          </cell>
          <cell r="C1122" t="str">
            <v>NOVO MUNDO</v>
          </cell>
          <cell r="D1122" t="str">
            <v>510626</v>
          </cell>
          <cell r="E1122">
            <v>28805</v>
          </cell>
          <cell r="F1122">
            <v>13432318</v>
          </cell>
        </row>
        <row r="1123">
          <cell r="A1123">
            <v>510631</v>
          </cell>
          <cell r="B1123" t="str">
            <v>MT</v>
          </cell>
          <cell r="C1123" t="str">
            <v>NOVO SANTO ANTÔNIO</v>
          </cell>
          <cell r="D1123" t="str">
            <v>510631</v>
          </cell>
          <cell r="E1123">
            <v>2024</v>
          </cell>
          <cell r="F1123">
            <v>4909709</v>
          </cell>
        </row>
        <row r="1124">
          <cell r="A1124">
            <v>510630</v>
          </cell>
          <cell r="B1124" t="str">
            <v>MT</v>
          </cell>
          <cell r="C1124" t="str">
            <v>PARANATINGA</v>
          </cell>
          <cell r="D1124" t="str">
            <v>510630</v>
          </cell>
          <cell r="E1124">
            <v>254555</v>
          </cell>
          <cell r="F1124">
            <v>41530743</v>
          </cell>
        </row>
        <row r="1125">
          <cell r="A1125">
            <v>510637</v>
          </cell>
          <cell r="B1125" t="str">
            <v>MT</v>
          </cell>
          <cell r="C1125" t="str">
            <v>PEDRA PRETA</v>
          </cell>
          <cell r="D1125" t="str">
            <v>510637</v>
          </cell>
          <cell r="E1125">
            <v>3330</v>
          </cell>
          <cell r="F1125">
            <v>1157060</v>
          </cell>
        </row>
        <row r="1126">
          <cell r="A1126">
            <v>510642</v>
          </cell>
          <cell r="B1126" t="str">
            <v>MT</v>
          </cell>
          <cell r="C1126" t="str">
            <v>PEIXOTO DE AZEVEDO</v>
          </cell>
          <cell r="D1126" t="str">
            <v>510642</v>
          </cell>
          <cell r="F1126">
            <v>27888977</v>
          </cell>
        </row>
        <row r="1127">
          <cell r="A1127">
            <v>510645</v>
          </cell>
          <cell r="B1127" t="str">
            <v>MT</v>
          </cell>
          <cell r="C1127" t="str">
            <v>PLANALTO DA SERRA</v>
          </cell>
          <cell r="D1127" t="str">
            <v>510645</v>
          </cell>
          <cell r="E1127">
            <v>85863</v>
          </cell>
          <cell r="F1127">
            <v>14116317</v>
          </cell>
        </row>
        <row r="1128">
          <cell r="A1128">
            <v>510650</v>
          </cell>
          <cell r="B1128" t="str">
            <v>MT</v>
          </cell>
          <cell r="C1128" t="str">
            <v>POCONÉ</v>
          </cell>
          <cell r="D1128" t="str">
            <v>510650</v>
          </cell>
          <cell r="E1128">
            <v>466197</v>
          </cell>
          <cell r="F1128">
            <v>58540726</v>
          </cell>
        </row>
        <row r="1129">
          <cell r="A1129">
            <v>510665</v>
          </cell>
          <cell r="B1129" t="str">
            <v>MT</v>
          </cell>
          <cell r="C1129" t="str">
            <v>PONTAL DO ARAGUAIA</v>
          </cell>
          <cell r="D1129" t="str">
            <v>510665</v>
          </cell>
          <cell r="F1129">
            <v>5747196</v>
          </cell>
        </row>
        <row r="1130">
          <cell r="A1130">
            <v>510670</v>
          </cell>
          <cell r="B1130" t="str">
            <v>MT</v>
          </cell>
          <cell r="C1130" t="str">
            <v>PONTE BRANCA</v>
          </cell>
          <cell r="D1130" t="str">
            <v>510670</v>
          </cell>
          <cell r="E1130">
            <v>8175</v>
          </cell>
          <cell r="F1130">
            <v>6369201</v>
          </cell>
        </row>
        <row r="1131">
          <cell r="A1131">
            <v>510675</v>
          </cell>
          <cell r="B1131" t="str">
            <v>MT</v>
          </cell>
          <cell r="C1131" t="str">
            <v>PONTES E LACERDA</v>
          </cell>
          <cell r="D1131" t="str">
            <v>510675</v>
          </cell>
          <cell r="F1131">
            <v>195787124</v>
          </cell>
        </row>
        <row r="1132">
          <cell r="A1132">
            <v>510680</v>
          </cell>
          <cell r="B1132" t="str">
            <v>MT</v>
          </cell>
          <cell r="C1132" t="str">
            <v>PORTO DOS GAÚCHOS</v>
          </cell>
          <cell r="D1132" t="str">
            <v>510680</v>
          </cell>
          <cell r="F1132">
            <v>30244946</v>
          </cell>
        </row>
        <row r="1133">
          <cell r="A1133">
            <v>510682</v>
          </cell>
          <cell r="B1133" t="str">
            <v>MT</v>
          </cell>
          <cell r="C1133" t="str">
            <v>PORTO ESPERIDIÃO</v>
          </cell>
          <cell r="D1133" t="str">
            <v>510682</v>
          </cell>
          <cell r="E1133">
            <v>74375</v>
          </cell>
          <cell r="F1133">
            <v>11998414</v>
          </cell>
        </row>
        <row r="1134">
          <cell r="A1134">
            <v>510685</v>
          </cell>
          <cell r="B1134" t="str">
            <v>MT</v>
          </cell>
          <cell r="C1134" t="str">
            <v>PORTO ESTRELA</v>
          </cell>
          <cell r="D1134" t="str">
            <v>510685</v>
          </cell>
          <cell r="E1134">
            <v>90</v>
          </cell>
          <cell r="F1134">
            <v>2126072</v>
          </cell>
        </row>
        <row r="1135">
          <cell r="A1135">
            <v>510700</v>
          </cell>
          <cell r="B1135" t="str">
            <v>MT</v>
          </cell>
          <cell r="C1135" t="str">
            <v>POXORÉO</v>
          </cell>
          <cell r="D1135" t="str">
            <v>510700</v>
          </cell>
          <cell r="E1135">
            <v>135807</v>
          </cell>
          <cell r="F1135">
            <v>11375487</v>
          </cell>
        </row>
        <row r="1136">
          <cell r="A1136">
            <v>510704</v>
          </cell>
          <cell r="B1136" t="str">
            <v>MT</v>
          </cell>
          <cell r="C1136" t="str">
            <v>PRIMAVERA DO LESTE</v>
          </cell>
          <cell r="D1136" t="str">
            <v>510704</v>
          </cell>
          <cell r="F1136">
            <v>2344836</v>
          </cell>
        </row>
        <row r="1137">
          <cell r="A1137">
            <v>510706</v>
          </cell>
          <cell r="B1137" t="str">
            <v>MT</v>
          </cell>
          <cell r="C1137" t="str">
            <v>QUERÊNCIA</v>
          </cell>
          <cell r="D1137" t="str">
            <v>510706</v>
          </cell>
          <cell r="E1137">
            <v>256402</v>
          </cell>
          <cell r="F1137">
            <v>47566101</v>
          </cell>
        </row>
        <row r="1138">
          <cell r="A1138">
            <v>510715</v>
          </cell>
          <cell r="B1138" t="str">
            <v>MT</v>
          </cell>
          <cell r="C1138" t="str">
            <v>RESERVA DO CABAÇAL</v>
          </cell>
          <cell r="D1138" t="str">
            <v>510715</v>
          </cell>
          <cell r="F1138">
            <v>4730488</v>
          </cell>
        </row>
        <row r="1139">
          <cell r="A1139">
            <v>510718</v>
          </cell>
          <cell r="B1139" t="str">
            <v>MT</v>
          </cell>
          <cell r="C1139" t="str">
            <v>RIBEIRÃO CASCALHEIRA</v>
          </cell>
          <cell r="D1139" t="str">
            <v>510718</v>
          </cell>
          <cell r="E1139">
            <v>28193</v>
          </cell>
          <cell r="F1139">
            <v>10638552</v>
          </cell>
        </row>
        <row r="1140">
          <cell r="A1140">
            <v>510719</v>
          </cell>
          <cell r="B1140" t="str">
            <v>MT</v>
          </cell>
          <cell r="C1140" t="str">
            <v>RIBEIRÃOZINHO</v>
          </cell>
          <cell r="D1140" t="str">
            <v>510719</v>
          </cell>
          <cell r="E1140">
            <v>1376</v>
          </cell>
          <cell r="F1140">
            <v>6282515</v>
          </cell>
        </row>
        <row r="1141">
          <cell r="A1141">
            <v>510720</v>
          </cell>
          <cell r="B1141" t="str">
            <v>MT</v>
          </cell>
          <cell r="C1141" t="str">
            <v>RIO BRANCO</v>
          </cell>
          <cell r="D1141" t="str">
            <v>510720</v>
          </cell>
          <cell r="E1141">
            <v>6638</v>
          </cell>
          <cell r="F1141">
            <v>4425258</v>
          </cell>
        </row>
        <row r="1142">
          <cell r="A1142">
            <v>510757</v>
          </cell>
          <cell r="B1142" t="str">
            <v>MT</v>
          </cell>
          <cell r="C1142" t="str">
            <v>RONDOLÂNDIA</v>
          </cell>
          <cell r="D1142" t="str">
            <v>510757</v>
          </cell>
          <cell r="E1142">
            <v>39114</v>
          </cell>
          <cell r="F1142">
            <v>6953090</v>
          </cell>
        </row>
        <row r="1143">
          <cell r="A1143">
            <v>510760</v>
          </cell>
          <cell r="B1143" t="str">
            <v>MT</v>
          </cell>
          <cell r="C1143" t="str">
            <v>RONDONÓPOLIS</v>
          </cell>
          <cell r="D1143" t="str">
            <v>510760</v>
          </cell>
          <cell r="F1143">
            <v>111421882</v>
          </cell>
        </row>
        <row r="1144">
          <cell r="A1144">
            <v>510770</v>
          </cell>
          <cell r="B1144" t="str">
            <v>MT</v>
          </cell>
          <cell r="C1144" t="str">
            <v>ROSÁRIO OESTE</v>
          </cell>
          <cell r="D1144" t="str">
            <v>510770</v>
          </cell>
          <cell r="E1144">
            <v>4685</v>
          </cell>
          <cell r="F1144">
            <v>2916607</v>
          </cell>
        </row>
        <row r="1145">
          <cell r="A1145">
            <v>510775</v>
          </cell>
          <cell r="B1145" t="str">
            <v>MT</v>
          </cell>
          <cell r="C1145" t="str">
            <v>SALTO DO CÉU</v>
          </cell>
          <cell r="D1145" t="str">
            <v>510775</v>
          </cell>
          <cell r="E1145">
            <v>44044</v>
          </cell>
          <cell r="F1145">
            <v>4457508</v>
          </cell>
        </row>
        <row r="1146">
          <cell r="A1146">
            <v>510774</v>
          </cell>
          <cell r="B1146" t="str">
            <v>MT</v>
          </cell>
          <cell r="C1146" t="str">
            <v>SANTA CRUZ DO XINGU</v>
          </cell>
          <cell r="D1146" t="str">
            <v>510774</v>
          </cell>
          <cell r="E1146">
            <v>137</v>
          </cell>
          <cell r="F1146">
            <v>5351057</v>
          </cell>
        </row>
        <row r="1147">
          <cell r="A1147">
            <v>510776</v>
          </cell>
          <cell r="B1147" t="str">
            <v>MT</v>
          </cell>
          <cell r="C1147" t="str">
            <v>SANTA RITA DO TRIVELATO</v>
          </cell>
          <cell r="D1147" t="str">
            <v>510776</v>
          </cell>
          <cell r="F1147">
            <v>0</v>
          </cell>
        </row>
        <row r="1148">
          <cell r="A1148">
            <v>510777</v>
          </cell>
          <cell r="B1148" t="str">
            <v>MT</v>
          </cell>
          <cell r="C1148" t="str">
            <v>SANTA TEREZINHA</v>
          </cell>
          <cell r="D1148" t="str">
            <v>510777</v>
          </cell>
          <cell r="F1148">
            <v>2558015</v>
          </cell>
        </row>
        <row r="1149">
          <cell r="A1149">
            <v>510726</v>
          </cell>
          <cell r="B1149" t="str">
            <v>MT</v>
          </cell>
          <cell r="C1149" t="str">
            <v>SANTO AFONSO</v>
          </cell>
          <cell r="D1149" t="str">
            <v>510726</v>
          </cell>
          <cell r="E1149">
            <v>29787</v>
          </cell>
          <cell r="F1149">
            <v>4727794</v>
          </cell>
        </row>
        <row r="1150">
          <cell r="A1150">
            <v>510779</v>
          </cell>
          <cell r="B1150" t="str">
            <v>MT</v>
          </cell>
          <cell r="C1150" t="str">
            <v>SANTO ANTÔNIO DO LESTE</v>
          </cell>
          <cell r="D1150" t="str">
            <v>510779</v>
          </cell>
          <cell r="F1150">
            <v>1978652</v>
          </cell>
        </row>
        <row r="1151">
          <cell r="A1151">
            <v>510780</v>
          </cell>
          <cell r="B1151" t="str">
            <v>MT</v>
          </cell>
          <cell r="C1151" t="str">
            <v>SANTO ANTÔNIO DO LEVERGER</v>
          </cell>
          <cell r="D1151" t="str">
            <v>510780</v>
          </cell>
          <cell r="F1151">
            <v>6427382</v>
          </cell>
        </row>
        <row r="1152">
          <cell r="A1152">
            <v>510785</v>
          </cell>
          <cell r="B1152" t="str">
            <v>MT</v>
          </cell>
          <cell r="C1152" t="str">
            <v>SÃO FÉLIX DO ARAGUAIA</v>
          </cell>
          <cell r="D1152" t="str">
            <v>510785</v>
          </cell>
          <cell r="E1152">
            <v>3271</v>
          </cell>
          <cell r="F1152">
            <v>12837686</v>
          </cell>
        </row>
        <row r="1153">
          <cell r="A1153">
            <v>510729</v>
          </cell>
          <cell r="B1153" t="str">
            <v>MT</v>
          </cell>
          <cell r="C1153" t="str">
            <v>SÃO JOSÉ DO POVO</v>
          </cell>
          <cell r="D1153" t="str">
            <v>510729</v>
          </cell>
          <cell r="E1153">
            <v>637</v>
          </cell>
          <cell r="F1153">
            <v>1122993</v>
          </cell>
        </row>
        <row r="1154">
          <cell r="A1154">
            <v>510730</v>
          </cell>
          <cell r="B1154" t="str">
            <v>MT</v>
          </cell>
          <cell r="C1154" t="str">
            <v>SÃO JOSÉ DO RIO CLARO</v>
          </cell>
          <cell r="D1154" t="str">
            <v>510730</v>
          </cell>
          <cell r="E1154">
            <v>870</v>
          </cell>
          <cell r="F1154">
            <v>50125</v>
          </cell>
        </row>
        <row r="1155">
          <cell r="A1155">
            <v>510735</v>
          </cell>
          <cell r="B1155" t="str">
            <v>MT</v>
          </cell>
          <cell r="C1155" t="str">
            <v>SÃO JOSÉ DO XINGU</v>
          </cell>
          <cell r="D1155" t="str">
            <v>510735</v>
          </cell>
          <cell r="F1155">
            <v>22625746</v>
          </cell>
        </row>
        <row r="1156">
          <cell r="A1156">
            <v>510710</v>
          </cell>
          <cell r="B1156" t="str">
            <v>MT</v>
          </cell>
          <cell r="C1156" t="str">
            <v>SÃO JOSÉ DOS QUATRO MARCOS</v>
          </cell>
          <cell r="D1156" t="str">
            <v>510710</v>
          </cell>
          <cell r="E1156">
            <v>87950</v>
          </cell>
          <cell r="F1156">
            <v>16104462</v>
          </cell>
        </row>
        <row r="1157">
          <cell r="A1157">
            <v>510740</v>
          </cell>
          <cell r="B1157" t="str">
            <v>MT</v>
          </cell>
          <cell r="C1157" t="str">
            <v>SÃO PEDRO DA CIPA</v>
          </cell>
          <cell r="D1157" t="str">
            <v>510740</v>
          </cell>
          <cell r="F1157">
            <v>40939</v>
          </cell>
        </row>
        <row r="1158">
          <cell r="A1158">
            <v>510787</v>
          </cell>
          <cell r="B1158" t="str">
            <v>MT</v>
          </cell>
          <cell r="C1158" t="str">
            <v>SAPEZAL</v>
          </cell>
          <cell r="D1158" t="str">
            <v>510787</v>
          </cell>
          <cell r="F1158">
            <v>6448394</v>
          </cell>
        </row>
        <row r="1159">
          <cell r="A1159">
            <v>510788</v>
          </cell>
          <cell r="B1159" t="str">
            <v>MT</v>
          </cell>
          <cell r="C1159" t="str">
            <v>SERRA NOVA DOURADA</v>
          </cell>
          <cell r="D1159" t="str">
            <v>510788</v>
          </cell>
          <cell r="E1159">
            <v>2939</v>
          </cell>
          <cell r="F1159">
            <v>6332629</v>
          </cell>
        </row>
        <row r="1160">
          <cell r="A1160">
            <v>510794</v>
          </cell>
          <cell r="B1160" t="str">
            <v>MT</v>
          </cell>
          <cell r="C1160" t="str">
            <v>TABAPORÃ</v>
          </cell>
          <cell r="D1160" t="str">
            <v>510794</v>
          </cell>
          <cell r="E1160">
            <v>325</v>
          </cell>
          <cell r="F1160">
            <v>4946503</v>
          </cell>
        </row>
        <row r="1161">
          <cell r="A1161">
            <v>510795</v>
          </cell>
          <cell r="B1161" t="str">
            <v>MT</v>
          </cell>
          <cell r="C1161" t="str">
            <v>TANGARÁ DA SERRA</v>
          </cell>
          <cell r="D1161" t="str">
            <v>510795</v>
          </cell>
          <cell r="E1161">
            <v>893574</v>
          </cell>
          <cell r="F1161">
            <v>151754253</v>
          </cell>
        </row>
        <row r="1162">
          <cell r="A1162">
            <v>510800</v>
          </cell>
          <cell r="B1162" t="str">
            <v>MT</v>
          </cell>
          <cell r="C1162" t="str">
            <v>TAPURAH</v>
          </cell>
          <cell r="D1162" t="str">
            <v>510800</v>
          </cell>
          <cell r="F1162">
            <v>1586</v>
          </cell>
        </row>
        <row r="1163">
          <cell r="A1163">
            <v>510805</v>
          </cell>
          <cell r="B1163" t="str">
            <v>MT</v>
          </cell>
          <cell r="C1163" t="str">
            <v>TERRA NOVA DO NORTE</v>
          </cell>
          <cell r="D1163" t="str">
            <v>510805</v>
          </cell>
          <cell r="F1163">
            <v>4168194</v>
          </cell>
        </row>
        <row r="1164">
          <cell r="A1164">
            <v>510810</v>
          </cell>
          <cell r="B1164" t="str">
            <v>MT</v>
          </cell>
          <cell r="C1164" t="str">
            <v>TESOURO</v>
          </cell>
          <cell r="D1164" t="str">
            <v>510810</v>
          </cell>
          <cell r="E1164">
            <v>1265</v>
          </cell>
          <cell r="F1164">
            <v>6946865</v>
          </cell>
        </row>
        <row r="1165">
          <cell r="A1165">
            <v>510820</v>
          </cell>
          <cell r="B1165" t="str">
            <v>MT</v>
          </cell>
          <cell r="C1165" t="str">
            <v>TORIXORÉU</v>
          </cell>
          <cell r="D1165" t="str">
            <v>510820</v>
          </cell>
          <cell r="E1165">
            <v>48031</v>
          </cell>
          <cell r="F1165">
            <v>13356326</v>
          </cell>
        </row>
        <row r="1166">
          <cell r="A1166">
            <v>510830</v>
          </cell>
          <cell r="B1166" t="str">
            <v>MT</v>
          </cell>
          <cell r="C1166" t="str">
            <v>UNIÃO DO SUL</v>
          </cell>
          <cell r="D1166" t="str">
            <v>510830</v>
          </cell>
          <cell r="E1166">
            <v>67087</v>
          </cell>
          <cell r="F1166">
            <v>5204046</v>
          </cell>
        </row>
        <row r="1167">
          <cell r="A1167">
            <v>510835</v>
          </cell>
          <cell r="B1167" t="str">
            <v>MT</v>
          </cell>
          <cell r="C1167" t="str">
            <v>VALE DE SÃO DOMINGOS</v>
          </cell>
          <cell r="D1167" t="str">
            <v>510835</v>
          </cell>
          <cell r="E1167">
            <v>48590</v>
          </cell>
          <cell r="F1167">
            <v>7114762</v>
          </cell>
        </row>
        <row r="1168">
          <cell r="A1168">
            <v>510840</v>
          </cell>
          <cell r="B1168" t="str">
            <v>MT</v>
          </cell>
          <cell r="C1168" t="str">
            <v>VÁRZEA GRANDE</v>
          </cell>
          <cell r="D1168" t="str">
            <v>510840</v>
          </cell>
          <cell r="F1168">
            <v>11180</v>
          </cell>
        </row>
        <row r="1169">
          <cell r="A1169">
            <v>510850</v>
          </cell>
          <cell r="B1169" t="str">
            <v>MT</v>
          </cell>
          <cell r="C1169" t="str">
            <v>VERA</v>
          </cell>
          <cell r="D1169" t="str">
            <v>510850</v>
          </cell>
          <cell r="E1169">
            <v>9665</v>
          </cell>
          <cell r="F1169">
            <v>30217508</v>
          </cell>
        </row>
        <row r="1170">
          <cell r="A1170">
            <v>510550</v>
          </cell>
          <cell r="B1170" t="str">
            <v>MT</v>
          </cell>
          <cell r="C1170" t="str">
            <v>VILA BELA DA SANTÍSSIMA TRINDADE</v>
          </cell>
          <cell r="D1170" t="str">
            <v>510550</v>
          </cell>
          <cell r="F1170">
            <v>837772</v>
          </cell>
        </row>
        <row r="1171">
          <cell r="A1171">
            <v>510860</v>
          </cell>
          <cell r="B1171" t="str">
            <v>MT</v>
          </cell>
          <cell r="C1171" t="str">
            <v>VILA RICA</v>
          </cell>
          <cell r="D1171" t="str">
            <v>510860</v>
          </cell>
          <cell r="E1171">
            <v>222009</v>
          </cell>
          <cell r="F1171">
            <v>37771508</v>
          </cell>
        </row>
        <row r="1172">
          <cell r="A1172">
            <v>500110</v>
          </cell>
          <cell r="B1172" t="str">
            <v>MS</v>
          </cell>
          <cell r="C1172" t="str">
            <v>AQUIDAUANA</v>
          </cell>
          <cell r="D1172" t="str">
            <v>500110</v>
          </cell>
          <cell r="F1172">
            <v>28245672</v>
          </cell>
        </row>
        <row r="1173">
          <cell r="A1173">
            <v>500124</v>
          </cell>
          <cell r="B1173" t="str">
            <v>MS</v>
          </cell>
          <cell r="C1173" t="str">
            <v>ARAL MOREIRA</v>
          </cell>
          <cell r="D1173" t="str">
            <v>500124</v>
          </cell>
          <cell r="E1173">
            <v>28</v>
          </cell>
          <cell r="F1173">
            <v>23451293</v>
          </cell>
        </row>
        <row r="1174">
          <cell r="A1174">
            <v>500150</v>
          </cell>
          <cell r="B1174" t="str">
            <v>MS</v>
          </cell>
          <cell r="C1174" t="str">
            <v>BANDEIRANTES</v>
          </cell>
          <cell r="D1174" t="str">
            <v>500150</v>
          </cell>
          <cell r="F1174">
            <v>43628</v>
          </cell>
        </row>
        <row r="1175">
          <cell r="A1175">
            <v>500210</v>
          </cell>
          <cell r="B1175" t="str">
            <v>MS</v>
          </cell>
          <cell r="C1175" t="str">
            <v>BELA VISTA</v>
          </cell>
          <cell r="D1175" t="str">
            <v>500210</v>
          </cell>
          <cell r="F1175">
            <v>455936</v>
          </cell>
        </row>
        <row r="1176">
          <cell r="A1176">
            <v>500260</v>
          </cell>
          <cell r="B1176" t="str">
            <v>MS</v>
          </cell>
          <cell r="C1176" t="str">
            <v>CAMAPUÃ</v>
          </cell>
          <cell r="D1176" t="str">
            <v>500260</v>
          </cell>
          <cell r="F1176">
            <v>40622582</v>
          </cell>
        </row>
        <row r="1177">
          <cell r="A1177">
            <v>500270</v>
          </cell>
          <cell r="B1177" t="str">
            <v>MS</v>
          </cell>
          <cell r="C1177" t="str">
            <v>CAMPO GRANDE</v>
          </cell>
          <cell r="D1177" t="str">
            <v>500270</v>
          </cell>
          <cell r="E1177">
            <v>1471051</v>
          </cell>
          <cell r="F1177">
            <v>306393119</v>
          </cell>
        </row>
        <row r="1178">
          <cell r="A1178">
            <v>500295</v>
          </cell>
          <cell r="B1178" t="str">
            <v>MS</v>
          </cell>
          <cell r="C1178" t="str">
            <v>CHAPADÃO DO SUL</v>
          </cell>
          <cell r="D1178" t="str">
            <v>500295</v>
          </cell>
          <cell r="F1178">
            <v>78000</v>
          </cell>
        </row>
        <row r="1179">
          <cell r="A1179">
            <v>500315</v>
          </cell>
          <cell r="B1179" t="str">
            <v>MS</v>
          </cell>
          <cell r="C1179" t="str">
            <v>CORONEL SAPUCAIA</v>
          </cell>
          <cell r="D1179" t="str">
            <v>500315</v>
          </cell>
          <cell r="F1179">
            <v>185578016</v>
          </cell>
        </row>
        <row r="1180">
          <cell r="A1180">
            <v>500330</v>
          </cell>
          <cell r="B1180" t="str">
            <v>MS</v>
          </cell>
          <cell r="C1180" t="str">
            <v>COXIM</v>
          </cell>
          <cell r="D1180" t="str">
            <v>500330</v>
          </cell>
          <cell r="F1180">
            <v>4558072194</v>
          </cell>
        </row>
        <row r="1181">
          <cell r="A1181">
            <v>500348</v>
          </cell>
          <cell r="B1181" t="str">
            <v>MS</v>
          </cell>
          <cell r="C1181" t="str">
            <v>DOIS IRMÃOS DO BURITI</v>
          </cell>
          <cell r="D1181" t="str">
            <v>500348</v>
          </cell>
          <cell r="F1181">
            <v>30799418</v>
          </cell>
        </row>
        <row r="1182">
          <cell r="A1182">
            <v>500370</v>
          </cell>
          <cell r="B1182" t="str">
            <v>MS</v>
          </cell>
          <cell r="C1182" t="str">
            <v>DOURADOS</v>
          </cell>
          <cell r="D1182" t="str">
            <v>500370</v>
          </cell>
          <cell r="E1182">
            <v>1285424</v>
          </cell>
          <cell r="F1182">
            <v>205258920</v>
          </cell>
        </row>
        <row r="1183">
          <cell r="A1183">
            <v>500380</v>
          </cell>
          <cell r="B1183" t="str">
            <v>MS</v>
          </cell>
          <cell r="C1183" t="str">
            <v>FÁTIMA DO SUL</v>
          </cell>
          <cell r="D1183" t="str">
            <v>500380</v>
          </cell>
          <cell r="E1183">
            <v>259860</v>
          </cell>
          <cell r="F1183">
            <v>40749784</v>
          </cell>
        </row>
        <row r="1184">
          <cell r="A1184">
            <v>500430</v>
          </cell>
          <cell r="B1184" t="str">
            <v>MS</v>
          </cell>
          <cell r="C1184" t="str">
            <v>IGUATEMI</v>
          </cell>
          <cell r="D1184" t="str">
            <v>500430</v>
          </cell>
          <cell r="F1184">
            <v>1972984</v>
          </cell>
        </row>
        <row r="1185">
          <cell r="A1185">
            <v>500450</v>
          </cell>
          <cell r="B1185" t="str">
            <v>MS</v>
          </cell>
          <cell r="C1185" t="str">
            <v>ITAPORÃ</v>
          </cell>
          <cell r="D1185" t="str">
            <v>500450</v>
          </cell>
          <cell r="F1185">
            <v>33541177</v>
          </cell>
        </row>
        <row r="1186">
          <cell r="A1186">
            <v>500460</v>
          </cell>
          <cell r="B1186" t="str">
            <v>MS</v>
          </cell>
          <cell r="C1186" t="str">
            <v>ITAQUIRAÍ</v>
          </cell>
          <cell r="D1186" t="str">
            <v>500460</v>
          </cell>
          <cell r="F1186">
            <v>23267244</v>
          </cell>
        </row>
        <row r="1187">
          <cell r="A1187">
            <v>500480</v>
          </cell>
          <cell r="B1187" t="str">
            <v>MS</v>
          </cell>
          <cell r="C1187" t="str">
            <v>JAPORÃ</v>
          </cell>
          <cell r="D1187" t="str">
            <v>500480</v>
          </cell>
          <cell r="F1187">
            <v>8190</v>
          </cell>
        </row>
        <row r="1188">
          <cell r="A1188">
            <v>500500</v>
          </cell>
          <cell r="B1188" t="str">
            <v>MS</v>
          </cell>
          <cell r="C1188" t="str">
            <v>JARDIM</v>
          </cell>
          <cell r="D1188" t="str">
            <v>500500</v>
          </cell>
          <cell r="F1188">
            <v>138792810</v>
          </cell>
        </row>
        <row r="1189">
          <cell r="A1189">
            <v>500515</v>
          </cell>
          <cell r="B1189" t="str">
            <v>MS</v>
          </cell>
          <cell r="C1189" t="str">
            <v>JUTI</v>
          </cell>
          <cell r="D1189" t="str">
            <v>500515</v>
          </cell>
          <cell r="F1189">
            <v>5254730</v>
          </cell>
        </row>
        <row r="1190">
          <cell r="A1190">
            <v>500525</v>
          </cell>
          <cell r="B1190" t="str">
            <v>MS</v>
          </cell>
          <cell r="C1190" t="str">
            <v>LAGUNA CARAPÃ</v>
          </cell>
          <cell r="D1190" t="str">
            <v>500525</v>
          </cell>
          <cell r="E1190">
            <v>25163</v>
          </cell>
          <cell r="F1190">
            <v>6982790</v>
          </cell>
        </row>
        <row r="1191">
          <cell r="A1191">
            <v>500580</v>
          </cell>
          <cell r="B1191" t="str">
            <v>MS</v>
          </cell>
          <cell r="C1191" t="str">
            <v>NIOAQUE</v>
          </cell>
          <cell r="D1191" t="str">
            <v>500580</v>
          </cell>
          <cell r="F1191">
            <v>21569210</v>
          </cell>
        </row>
        <row r="1192">
          <cell r="A1192">
            <v>500620</v>
          </cell>
          <cell r="B1192" t="str">
            <v>MS</v>
          </cell>
          <cell r="C1192" t="str">
            <v>NOVA ANDRADINA</v>
          </cell>
          <cell r="D1192" t="str">
            <v>500620</v>
          </cell>
          <cell r="F1192">
            <v>20280</v>
          </cell>
        </row>
        <row r="1193">
          <cell r="A1193">
            <v>500635</v>
          </cell>
          <cell r="B1193" t="str">
            <v>MS</v>
          </cell>
          <cell r="C1193" t="str">
            <v>PARANHOS</v>
          </cell>
          <cell r="D1193" t="str">
            <v>500635</v>
          </cell>
          <cell r="F1193">
            <v>0</v>
          </cell>
        </row>
        <row r="1194">
          <cell r="A1194">
            <v>500640</v>
          </cell>
          <cell r="B1194" t="str">
            <v>MS</v>
          </cell>
          <cell r="C1194" t="str">
            <v>PEDRO GOMES</v>
          </cell>
          <cell r="D1194" t="str">
            <v>500640</v>
          </cell>
          <cell r="F1194">
            <v>777166</v>
          </cell>
        </row>
        <row r="1195">
          <cell r="A1195">
            <v>500660</v>
          </cell>
          <cell r="B1195" t="str">
            <v>MS</v>
          </cell>
          <cell r="C1195" t="str">
            <v>PONTA PORÃ</v>
          </cell>
          <cell r="D1195" t="str">
            <v>500660</v>
          </cell>
          <cell r="F1195">
            <v>189868770</v>
          </cell>
        </row>
        <row r="1196">
          <cell r="A1196">
            <v>500690</v>
          </cell>
          <cell r="B1196" t="str">
            <v>MS</v>
          </cell>
          <cell r="C1196" t="str">
            <v>PORTO MURTINHO</v>
          </cell>
          <cell r="D1196" t="str">
            <v>500690</v>
          </cell>
          <cell r="E1196">
            <v>21530</v>
          </cell>
          <cell r="F1196">
            <v>5184598</v>
          </cell>
        </row>
        <row r="1197">
          <cell r="A1197">
            <v>500769</v>
          </cell>
          <cell r="B1197" t="str">
            <v>MS</v>
          </cell>
          <cell r="C1197" t="str">
            <v>SÃO GABRIEL DO OESTE</v>
          </cell>
          <cell r="D1197" t="str">
            <v>500769</v>
          </cell>
          <cell r="F1197">
            <v>520000</v>
          </cell>
        </row>
        <row r="1198">
          <cell r="A1198">
            <v>500795</v>
          </cell>
          <cell r="B1198" t="str">
            <v>MS</v>
          </cell>
          <cell r="C1198" t="str">
            <v>TACURU</v>
          </cell>
          <cell r="D1198" t="str">
            <v>500795</v>
          </cell>
          <cell r="E1198">
            <v>52301</v>
          </cell>
          <cell r="F1198">
            <v>28540270</v>
          </cell>
        </row>
        <row r="1199">
          <cell r="A1199">
            <v>500797</v>
          </cell>
          <cell r="B1199" t="str">
            <v>MS</v>
          </cell>
          <cell r="C1199" t="str">
            <v>TAQUARUSSU</v>
          </cell>
          <cell r="D1199" t="str">
            <v>500797</v>
          </cell>
          <cell r="F1199">
            <v>4075136</v>
          </cell>
        </row>
        <row r="1200">
          <cell r="A1200">
            <v>310375</v>
          </cell>
          <cell r="B1200" t="str">
            <v>MG</v>
          </cell>
          <cell r="C1200" t="str">
            <v>ARAPORÃ</v>
          </cell>
          <cell r="D1200" t="str">
            <v>310375</v>
          </cell>
          <cell r="F1200">
            <v>2771080</v>
          </cell>
        </row>
        <row r="1201">
          <cell r="A1201">
            <v>310560</v>
          </cell>
          <cell r="B1201" t="str">
            <v>MG</v>
          </cell>
          <cell r="C1201" t="str">
            <v>BARBACENA</v>
          </cell>
          <cell r="D1201" t="str">
            <v>310560</v>
          </cell>
          <cell r="E1201">
            <v>897421</v>
          </cell>
          <cell r="F1201">
            <v>158053281</v>
          </cell>
        </row>
        <row r="1202">
          <cell r="A1202">
            <v>310910</v>
          </cell>
          <cell r="B1202" t="str">
            <v>MG</v>
          </cell>
          <cell r="C1202" t="str">
            <v>BUENO BRANDÃO</v>
          </cell>
          <cell r="D1202" t="str">
            <v>310910</v>
          </cell>
          <cell r="F1202">
            <v>0</v>
          </cell>
        </row>
        <row r="1203">
          <cell r="A1203">
            <v>310970</v>
          </cell>
          <cell r="B1203" t="str">
            <v>MG</v>
          </cell>
          <cell r="C1203" t="str">
            <v>CACHOEIRA DE MINAS</v>
          </cell>
          <cell r="D1203" t="str">
            <v>310970</v>
          </cell>
          <cell r="F1203">
            <v>2580292</v>
          </cell>
        </row>
        <row r="1204">
          <cell r="A1204">
            <v>312280</v>
          </cell>
          <cell r="B1204" t="str">
            <v>MG</v>
          </cell>
          <cell r="C1204" t="str">
            <v>DOM VIÇOSO</v>
          </cell>
          <cell r="D1204" t="str">
            <v>312280</v>
          </cell>
          <cell r="F1204">
            <v>13151580</v>
          </cell>
        </row>
        <row r="1205">
          <cell r="A1205">
            <v>313170</v>
          </cell>
          <cell r="B1205" t="str">
            <v>MG</v>
          </cell>
          <cell r="C1205" t="str">
            <v>ITABIRA</v>
          </cell>
          <cell r="D1205" t="str">
            <v>313170</v>
          </cell>
          <cell r="F1205">
            <v>2319694</v>
          </cell>
        </row>
        <row r="1206">
          <cell r="A1206">
            <v>313505</v>
          </cell>
          <cell r="B1206" t="str">
            <v>MG</v>
          </cell>
          <cell r="C1206" t="str">
            <v>JAÍBA</v>
          </cell>
          <cell r="D1206" t="str">
            <v>313505</v>
          </cell>
          <cell r="F1206">
            <v>388388</v>
          </cell>
        </row>
        <row r="1207">
          <cell r="A1207">
            <v>314090</v>
          </cell>
          <cell r="B1207" t="str">
            <v>MG</v>
          </cell>
          <cell r="C1207" t="str">
            <v>MATIPÓ</v>
          </cell>
          <cell r="D1207" t="str">
            <v>314090</v>
          </cell>
          <cell r="F1207">
            <v>2279966</v>
          </cell>
        </row>
        <row r="1208">
          <cell r="A1208">
            <v>314200</v>
          </cell>
          <cell r="B1208" t="str">
            <v>MG</v>
          </cell>
          <cell r="C1208" t="str">
            <v>MIRABELA</v>
          </cell>
          <cell r="D1208" t="str">
            <v>314200</v>
          </cell>
          <cell r="F1208">
            <v>248846</v>
          </cell>
        </row>
        <row r="1209">
          <cell r="A1209">
            <v>314587</v>
          </cell>
          <cell r="B1209" t="str">
            <v>MG</v>
          </cell>
          <cell r="C1209" t="str">
            <v>ORIZÂNIA</v>
          </cell>
          <cell r="D1209" t="str">
            <v>314587</v>
          </cell>
          <cell r="F1209">
            <v>12287210</v>
          </cell>
        </row>
        <row r="1210">
          <cell r="A1210">
            <v>314910</v>
          </cell>
          <cell r="B1210" t="str">
            <v>MG</v>
          </cell>
          <cell r="C1210" t="str">
            <v>PEDRALVA</v>
          </cell>
          <cell r="D1210" t="str">
            <v>314910</v>
          </cell>
          <cell r="F1210">
            <v>0</v>
          </cell>
        </row>
        <row r="1211">
          <cell r="A1211">
            <v>315080</v>
          </cell>
          <cell r="B1211" t="str">
            <v>MG</v>
          </cell>
          <cell r="C1211" t="str">
            <v>PIRANGA</v>
          </cell>
          <cell r="D1211" t="str">
            <v>315080</v>
          </cell>
          <cell r="F1211">
            <v>87516</v>
          </cell>
        </row>
        <row r="1212">
          <cell r="A1212">
            <v>315370</v>
          </cell>
          <cell r="B1212" t="str">
            <v>MG</v>
          </cell>
          <cell r="C1212" t="str">
            <v>QUARTEL GERAL</v>
          </cell>
          <cell r="D1212" t="str">
            <v>315370</v>
          </cell>
          <cell r="F1212">
            <v>24304982</v>
          </cell>
        </row>
        <row r="1213">
          <cell r="A1213">
            <v>315960</v>
          </cell>
          <cell r="B1213" t="str">
            <v>MG</v>
          </cell>
          <cell r="C1213" t="str">
            <v>SANTA RITA DO SAPUCAÍ</v>
          </cell>
          <cell r="D1213" t="str">
            <v>315960</v>
          </cell>
          <cell r="F1213">
            <v>93612428</v>
          </cell>
        </row>
        <row r="1214">
          <cell r="A1214">
            <v>316370</v>
          </cell>
          <cell r="B1214" t="str">
            <v>MG</v>
          </cell>
          <cell r="C1214" t="str">
            <v>SÃO LOURENÇO</v>
          </cell>
          <cell r="D1214" t="str">
            <v>316370</v>
          </cell>
          <cell r="F1214">
            <v>119671422</v>
          </cell>
        </row>
        <row r="1215">
          <cell r="A1215">
            <v>316720</v>
          </cell>
          <cell r="B1215" t="str">
            <v>MG</v>
          </cell>
          <cell r="C1215" t="str">
            <v>SETE LAGOAS</v>
          </cell>
          <cell r="D1215" t="str">
            <v>316720</v>
          </cell>
          <cell r="F1215">
            <v>10739820</v>
          </cell>
        </row>
        <row r="1216">
          <cell r="A1216">
            <v>317020</v>
          </cell>
          <cell r="B1216" t="str">
            <v>MG</v>
          </cell>
          <cell r="C1216" t="str">
            <v>UBERLÂNDIA</v>
          </cell>
          <cell r="D1216" t="str">
            <v>317020</v>
          </cell>
          <cell r="F1216">
            <v>636142</v>
          </cell>
        </row>
        <row r="1217">
          <cell r="A1217">
            <v>150010</v>
          </cell>
          <cell r="B1217" t="str">
            <v>PA</v>
          </cell>
          <cell r="C1217" t="str">
            <v>ABAETETUBA</v>
          </cell>
          <cell r="D1217" t="str">
            <v>150010</v>
          </cell>
          <cell r="F1217">
            <v>79197066</v>
          </cell>
        </row>
        <row r="1218">
          <cell r="A1218">
            <v>150013</v>
          </cell>
          <cell r="B1218" t="str">
            <v>PA</v>
          </cell>
          <cell r="C1218" t="str">
            <v>ABEL FIGUEIREDO</v>
          </cell>
          <cell r="D1218" t="str">
            <v>150013</v>
          </cell>
          <cell r="F1218">
            <v>2147964</v>
          </cell>
        </row>
        <row r="1219">
          <cell r="A1219">
            <v>150020</v>
          </cell>
          <cell r="B1219" t="str">
            <v>PA</v>
          </cell>
          <cell r="C1219" t="str">
            <v>ACARÁ</v>
          </cell>
          <cell r="D1219" t="str">
            <v>150020</v>
          </cell>
          <cell r="F1219">
            <v>4738032</v>
          </cell>
        </row>
        <row r="1220">
          <cell r="A1220">
            <v>150030</v>
          </cell>
          <cell r="B1220" t="str">
            <v>PA</v>
          </cell>
          <cell r="C1220" t="str">
            <v>AFUÁ</v>
          </cell>
          <cell r="D1220" t="str">
            <v>150030</v>
          </cell>
          <cell r="F1220">
            <v>0</v>
          </cell>
        </row>
        <row r="1221">
          <cell r="A1221">
            <v>150034</v>
          </cell>
          <cell r="B1221" t="str">
            <v>PA</v>
          </cell>
          <cell r="C1221" t="str">
            <v>ÁGUA AZUL DO NORTE</v>
          </cell>
          <cell r="D1221" t="str">
            <v>150034</v>
          </cell>
          <cell r="E1221">
            <v>46476</v>
          </cell>
          <cell r="F1221">
            <v>30376100</v>
          </cell>
        </row>
        <row r="1222">
          <cell r="A1222">
            <v>150050</v>
          </cell>
          <cell r="B1222" t="str">
            <v>PA</v>
          </cell>
          <cell r="C1222" t="str">
            <v>ALMEIRIM</v>
          </cell>
          <cell r="D1222" t="str">
            <v>150050</v>
          </cell>
          <cell r="E1222">
            <v>386995</v>
          </cell>
          <cell r="F1222">
            <v>47059937</v>
          </cell>
        </row>
        <row r="1223">
          <cell r="A1223">
            <v>150060</v>
          </cell>
          <cell r="B1223" t="str">
            <v>PA</v>
          </cell>
          <cell r="C1223" t="str">
            <v>ALTAMIRA</v>
          </cell>
          <cell r="D1223" t="str">
            <v>150060</v>
          </cell>
          <cell r="F1223">
            <v>7046910</v>
          </cell>
        </row>
        <row r="1224">
          <cell r="A1224">
            <v>150080</v>
          </cell>
          <cell r="B1224" t="str">
            <v>PA</v>
          </cell>
          <cell r="C1224" t="str">
            <v>ANANINDEUA</v>
          </cell>
          <cell r="D1224" t="str">
            <v>150080</v>
          </cell>
          <cell r="E1224">
            <v>30030</v>
          </cell>
          <cell r="F1224">
            <v>161335101</v>
          </cell>
        </row>
        <row r="1225">
          <cell r="A1225">
            <v>150085</v>
          </cell>
          <cell r="B1225" t="str">
            <v>PA</v>
          </cell>
          <cell r="C1225" t="str">
            <v>ANAPU</v>
          </cell>
          <cell r="D1225" t="str">
            <v>150085</v>
          </cell>
          <cell r="E1225">
            <v>320997</v>
          </cell>
          <cell r="F1225">
            <v>102385858</v>
          </cell>
        </row>
        <row r="1226">
          <cell r="A1226">
            <v>150100</v>
          </cell>
          <cell r="B1226" t="str">
            <v>PA</v>
          </cell>
          <cell r="C1226" t="str">
            <v>AVEIRO</v>
          </cell>
          <cell r="D1226" t="str">
            <v>150100</v>
          </cell>
          <cell r="E1226">
            <v>97068</v>
          </cell>
          <cell r="F1226">
            <v>10886024</v>
          </cell>
        </row>
        <row r="1227">
          <cell r="A1227">
            <v>150120</v>
          </cell>
          <cell r="B1227" t="str">
            <v>PA</v>
          </cell>
          <cell r="C1227" t="str">
            <v>BAIÃO</v>
          </cell>
          <cell r="D1227" t="str">
            <v>150120</v>
          </cell>
          <cell r="F1227">
            <v>2865018</v>
          </cell>
        </row>
        <row r="1228">
          <cell r="A1228">
            <v>150125</v>
          </cell>
          <cell r="B1228" t="str">
            <v>PA</v>
          </cell>
          <cell r="C1228" t="str">
            <v>BANNACH</v>
          </cell>
          <cell r="D1228" t="str">
            <v>150125</v>
          </cell>
          <cell r="F1228">
            <v>31070</v>
          </cell>
        </row>
        <row r="1229">
          <cell r="A1229">
            <v>150130</v>
          </cell>
          <cell r="B1229" t="str">
            <v>PA</v>
          </cell>
          <cell r="C1229" t="str">
            <v>BARCARENA</v>
          </cell>
          <cell r="D1229" t="str">
            <v>150130</v>
          </cell>
          <cell r="F1229">
            <v>71084988</v>
          </cell>
        </row>
        <row r="1230">
          <cell r="A1230">
            <v>150140</v>
          </cell>
          <cell r="B1230" t="str">
            <v>PA</v>
          </cell>
          <cell r="C1230" t="str">
            <v>BELÉM</v>
          </cell>
          <cell r="D1230" t="str">
            <v>150140</v>
          </cell>
          <cell r="E1230">
            <v>4476980</v>
          </cell>
          <cell r="F1230">
            <v>6075392409</v>
          </cell>
        </row>
        <row r="1231">
          <cell r="A1231">
            <v>150145</v>
          </cell>
          <cell r="B1231" t="str">
            <v>PA</v>
          </cell>
          <cell r="C1231" t="str">
            <v>BELTERRA</v>
          </cell>
          <cell r="D1231" t="str">
            <v>150145</v>
          </cell>
          <cell r="E1231">
            <v>334622</v>
          </cell>
          <cell r="F1231">
            <v>18972750</v>
          </cell>
        </row>
        <row r="1232">
          <cell r="A1232">
            <v>150150</v>
          </cell>
          <cell r="B1232" t="str">
            <v>PA</v>
          </cell>
          <cell r="C1232" t="str">
            <v>BENEVIDES</v>
          </cell>
          <cell r="D1232" t="str">
            <v>150150</v>
          </cell>
          <cell r="E1232">
            <v>32410</v>
          </cell>
          <cell r="F1232">
            <v>24527382</v>
          </cell>
        </row>
        <row r="1233">
          <cell r="A1233">
            <v>150157</v>
          </cell>
          <cell r="B1233" t="str">
            <v>PA</v>
          </cell>
          <cell r="C1233" t="str">
            <v>BOM JESUS DO TOCANTINS</v>
          </cell>
          <cell r="D1233" t="str">
            <v>150157</v>
          </cell>
          <cell r="E1233">
            <v>7380</v>
          </cell>
          <cell r="F1233">
            <v>448370114</v>
          </cell>
        </row>
        <row r="1234">
          <cell r="A1234">
            <v>150160</v>
          </cell>
          <cell r="B1234" t="str">
            <v>PA</v>
          </cell>
          <cell r="C1234" t="str">
            <v>BONITO</v>
          </cell>
          <cell r="D1234" t="str">
            <v>150160</v>
          </cell>
          <cell r="F1234">
            <v>59800</v>
          </cell>
        </row>
        <row r="1235">
          <cell r="A1235">
            <v>150170</v>
          </cell>
          <cell r="B1235" t="str">
            <v>PA</v>
          </cell>
          <cell r="C1235" t="str">
            <v>BRAGANÇA</v>
          </cell>
          <cell r="D1235" t="str">
            <v>150170</v>
          </cell>
          <cell r="F1235">
            <v>3568578</v>
          </cell>
        </row>
        <row r="1236">
          <cell r="A1236">
            <v>150172</v>
          </cell>
          <cell r="B1236" t="str">
            <v>PA</v>
          </cell>
          <cell r="C1236" t="str">
            <v>BRASIL NOVO</v>
          </cell>
          <cell r="D1236" t="str">
            <v>150172</v>
          </cell>
          <cell r="F1236">
            <v>4367272</v>
          </cell>
        </row>
        <row r="1237">
          <cell r="A1237">
            <v>150175</v>
          </cell>
          <cell r="B1237" t="str">
            <v>PA</v>
          </cell>
          <cell r="C1237" t="str">
            <v>BREJO GRANDE DO ARAGUAIA</v>
          </cell>
          <cell r="D1237" t="str">
            <v>150175</v>
          </cell>
          <cell r="F1237">
            <v>27409460</v>
          </cell>
        </row>
        <row r="1238">
          <cell r="A1238">
            <v>150180</v>
          </cell>
          <cell r="B1238" t="str">
            <v>PA</v>
          </cell>
          <cell r="C1238" t="str">
            <v>BREVES</v>
          </cell>
          <cell r="D1238" t="str">
            <v>150180</v>
          </cell>
          <cell r="E1238">
            <v>5376</v>
          </cell>
          <cell r="F1238">
            <v>2884001</v>
          </cell>
        </row>
        <row r="1239">
          <cell r="A1239">
            <v>150190</v>
          </cell>
          <cell r="B1239" t="str">
            <v>PA</v>
          </cell>
          <cell r="C1239" t="str">
            <v>BUJARU</v>
          </cell>
          <cell r="D1239" t="str">
            <v>150190</v>
          </cell>
          <cell r="E1239">
            <v>49083</v>
          </cell>
          <cell r="F1239">
            <v>19536847</v>
          </cell>
        </row>
        <row r="1240">
          <cell r="A1240">
            <v>150200</v>
          </cell>
          <cell r="B1240" t="str">
            <v>PA</v>
          </cell>
          <cell r="C1240" t="str">
            <v>CACHOEIRA DO ARARI</v>
          </cell>
          <cell r="D1240" t="str">
            <v>150200</v>
          </cell>
          <cell r="F1240">
            <v>1905124</v>
          </cell>
        </row>
        <row r="1241">
          <cell r="A1241">
            <v>150210</v>
          </cell>
          <cell r="B1241" t="str">
            <v>PA</v>
          </cell>
          <cell r="C1241" t="str">
            <v>CAMETÁ</v>
          </cell>
          <cell r="D1241" t="str">
            <v>150210</v>
          </cell>
          <cell r="F1241">
            <v>10345669</v>
          </cell>
        </row>
        <row r="1242">
          <cell r="A1242">
            <v>150215</v>
          </cell>
          <cell r="B1242" t="str">
            <v>PA</v>
          </cell>
          <cell r="C1242" t="str">
            <v>CANAÃ DOS CARAJÁS</v>
          </cell>
          <cell r="D1242" t="str">
            <v>150215</v>
          </cell>
          <cell r="F1242">
            <v>61402042</v>
          </cell>
        </row>
        <row r="1243">
          <cell r="A1243">
            <v>150220</v>
          </cell>
          <cell r="B1243" t="str">
            <v>PA</v>
          </cell>
          <cell r="C1243" t="str">
            <v>CAPANEMA</v>
          </cell>
          <cell r="D1243" t="str">
            <v>150220</v>
          </cell>
          <cell r="F1243">
            <v>1238042</v>
          </cell>
        </row>
        <row r="1244">
          <cell r="A1244">
            <v>150240</v>
          </cell>
          <cell r="B1244" t="str">
            <v>PA</v>
          </cell>
          <cell r="C1244" t="str">
            <v>CASTANHAL</v>
          </cell>
          <cell r="D1244" t="str">
            <v>150240</v>
          </cell>
          <cell r="E1244">
            <v>653727</v>
          </cell>
          <cell r="F1244">
            <v>842221326</v>
          </cell>
        </row>
        <row r="1245">
          <cell r="A1245">
            <v>150250</v>
          </cell>
          <cell r="B1245" t="str">
            <v>PA</v>
          </cell>
          <cell r="C1245" t="str">
            <v>CHAVES</v>
          </cell>
          <cell r="D1245" t="str">
            <v>150250</v>
          </cell>
          <cell r="E1245">
            <v>55326</v>
          </cell>
          <cell r="F1245">
            <v>8162819</v>
          </cell>
        </row>
        <row r="1246">
          <cell r="A1246">
            <v>150260</v>
          </cell>
          <cell r="B1246" t="str">
            <v>PA</v>
          </cell>
          <cell r="C1246" t="str">
            <v>COLARES</v>
          </cell>
          <cell r="D1246" t="str">
            <v>150260</v>
          </cell>
          <cell r="F1246">
            <v>42088462</v>
          </cell>
        </row>
        <row r="1247">
          <cell r="A1247">
            <v>150270</v>
          </cell>
          <cell r="B1247" t="str">
            <v>PA</v>
          </cell>
          <cell r="C1247" t="str">
            <v>CONCEIÇÃO DO ARAGUAIA</v>
          </cell>
          <cell r="D1247" t="str">
            <v>150270</v>
          </cell>
          <cell r="E1247">
            <v>2104</v>
          </cell>
          <cell r="F1247">
            <v>184119291</v>
          </cell>
        </row>
        <row r="1248">
          <cell r="A1248">
            <v>150276</v>
          </cell>
          <cell r="B1248" t="str">
            <v>PA</v>
          </cell>
          <cell r="C1248" t="str">
            <v>CUMARU DO NORTE</v>
          </cell>
          <cell r="D1248" t="str">
            <v>150276</v>
          </cell>
          <cell r="F1248">
            <v>751582</v>
          </cell>
        </row>
        <row r="1249">
          <cell r="A1249">
            <v>150277</v>
          </cell>
          <cell r="B1249" t="str">
            <v>PA</v>
          </cell>
          <cell r="C1249" t="str">
            <v>CURIONÓPOLIS</v>
          </cell>
          <cell r="D1249" t="str">
            <v>150277</v>
          </cell>
          <cell r="E1249">
            <v>51532</v>
          </cell>
          <cell r="F1249">
            <v>286478579</v>
          </cell>
        </row>
        <row r="1250">
          <cell r="A1250">
            <v>150280</v>
          </cell>
          <cell r="B1250" t="str">
            <v>PA</v>
          </cell>
          <cell r="C1250" t="str">
            <v>CURRALINHO</v>
          </cell>
          <cell r="D1250" t="str">
            <v>150280</v>
          </cell>
          <cell r="E1250">
            <v>69950</v>
          </cell>
          <cell r="F1250">
            <v>4992047</v>
          </cell>
        </row>
        <row r="1251">
          <cell r="A1251">
            <v>150285</v>
          </cell>
          <cell r="B1251" t="str">
            <v>PA</v>
          </cell>
          <cell r="C1251" t="str">
            <v>CURUÁ</v>
          </cell>
          <cell r="D1251" t="str">
            <v>150285</v>
          </cell>
          <cell r="F1251">
            <v>31330326</v>
          </cell>
        </row>
        <row r="1252">
          <cell r="A1252">
            <v>150290</v>
          </cell>
          <cell r="B1252" t="str">
            <v>PA</v>
          </cell>
          <cell r="C1252" t="str">
            <v>CURUÇÁ</v>
          </cell>
          <cell r="D1252" t="str">
            <v>150290</v>
          </cell>
          <cell r="F1252">
            <v>14849068</v>
          </cell>
        </row>
        <row r="1253">
          <cell r="A1253">
            <v>150293</v>
          </cell>
          <cell r="B1253" t="str">
            <v>PA</v>
          </cell>
          <cell r="C1253" t="str">
            <v>DOM ELISEU</v>
          </cell>
          <cell r="D1253" t="str">
            <v>150293</v>
          </cell>
          <cell r="E1253">
            <v>268853</v>
          </cell>
          <cell r="F1253">
            <v>4193655679</v>
          </cell>
        </row>
        <row r="1254">
          <cell r="A1254">
            <v>150295</v>
          </cell>
          <cell r="B1254" t="str">
            <v>PA</v>
          </cell>
          <cell r="C1254" t="str">
            <v>ELDORADO DOS CARAJÁS</v>
          </cell>
          <cell r="D1254" t="str">
            <v>150295</v>
          </cell>
          <cell r="F1254">
            <v>1916226</v>
          </cell>
        </row>
        <row r="1255">
          <cell r="A1255">
            <v>150300</v>
          </cell>
          <cell r="B1255" t="str">
            <v>PA</v>
          </cell>
          <cell r="C1255" t="str">
            <v>FARO</v>
          </cell>
          <cell r="D1255" t="str">
            <v>150300</v>
          </cell>
          <cell r="E1255">
            <v>30861</v>
          </cell>
          <cell r="F1255">
            <v>3293074</v>
          </cell>
        </row>
        <row r="1256">
          <cell r="A1256">
            <v>150304</v>
          </cell>
          <cell r="B1256" t="str">
            <v>PA</v>
          </cell>
          <cell r="C1256" t="str">
            <v>FLORESTA DO ARAGUAIA</v>
          </cell>
          <cell r="D1256" t="str">
            <v>150304</v>
          </cell>
          <cell r="F1256">
            <v>15061046</v>
          </cell>
        </row>
        <row r="1257">
          <cell r="A1257">
            <v>150307</v>
          </cell>
          <cell r="B1257" t="str">
            <v>PA</v>
          </cell>
          <cell r="C1257" t="str">
            <v>GARRAFÃO DO NORTE</v>
          </cell>
          <cell r="D1257" t="str">
            <v>150307</v>
          </cell>
          <cell r="F1257">
            <v>7529054</v>
          </cell>
        </row>
        <row r="1258">
          <cell r="A1258">
            <v>150309</v>
          </cell>
          <cell r="B1258" t="str">
            <v>PA</v>
          </cell>
          <cell r="C1258" t="str">
            <v>GOIANÉSIA DO PARÁ</v>
          </cell>
          <cell r="D1258" t="str">
            <v>150309</v>
          </cell>
          <cell r="F1258">
            <v>2951650</v>
          </cell>
        </row>
        <row r="1259">
          <cell r="A1259">
            <v>150320</v>
          </cell>
          <cell r="B1259" t="str">
            <v>PA</v>
          </cell>
          <cell r="C1259" t="str">
            <v>IGARAPÉ-AÇU</v>
          </cell>
          <cell r="D1259" t="str">
            <v>150320</v>
          </cell>
          <cell r="E1259">
            <v>90144</v>
          </cell>
          <cell r="F1259">
            <v>56671993</v>
          </cell>
        </row>
        <row r="1260">
          <cell r="A1260">
            <v>150340</v>
          </cell>
          <cell r="B1260" t="str">
            <v>PA</v>
          </cell>
          <cell r="C1260" t="str">
            <v>INHANGAPI</v>
          </cell>
          <cell r="D1260" t="str">
            <v>150340</v>
          </cell>
          <cell r="F1260">
            <v>23669529</v>
          </cell>
        </row>
        <row r="1261">
          <cell r="A1261">
            <v>150345</v>
          </cell>
          <cell r="B1261" t="str">
            <v>PA</v>
          </cell>
          <cell r="C1261" t="str">
            <v>IPIXUNA DO PARÁ</v>
          </cell>
          <cell r="D1261" t="str">
            <v>150345</v>
          </cell>
          <cell r="F1261">
            <v>3985696</v>
          </cell>
        </row>
        <row r="1262">
          <cell r="A1262">
            <v>150350</v>
          </cell>
          <cell r="B1262" t="str">
            <v>PA</v>
          </cell>
          <cell r="C1262" t="str">
            <v>IRITUIA</v>
          </cell>
          <cell r="D1262" t="str">
            <v>150350</v>
          </cell>
          <cell r="F1262">
            <v>10511904</v>
          </cell>
        </row>
        <row r="1263">
          <cell r="A1263">
            <v>150360</v>
          </cell>
          <cell r="B1263" t="str">
            <v>PA</v>
          </cell>
          <cell r="C1263" t="str">
            <v>ITAITUBA</v>
          </cell>
          <cell r="D1263" t="str">
            <v>150360</v>
          </cell>
          <cell r="F1263">
            <v>5455619</v>
          </cell>
        </row>
        <row r="1264">
          <cell r="A1264">
            <v>150380</v>
          </cell>
          <cell r="B1264" t="str">
            <v>PA</v>
          </cell>
          <cell r="C1264" t="str">
            <v>JACUNDÁ</v>
          </cell>
          <cell r="D1264" t="str">
            <v>150380</v>
          </cell>
          <cell r="E1264">
            <v>36088</v>
          </cell>
          <cell r="F1264">
            <v>17608957</v>
          </cell>
        </row>
        <row r="1265">
          <cell r="A1265">
            <v>150400</v>
          </cell>
          <cell r="B1265" t="str">
            <v>PA</v>
          </cell>
          <cell r="C1265" t="str">
            <v>LIMOEIRO DO AJURU</v>
          </cell>
          <cell r="D1265" t="str">
            <v>150400</v>
          </cell>
          <cell r="E1265">
            <v>17508</v>
          </cell>
          <cell r="F1265">
            <v>33517077</v>
          </cell>
        </row>
        <row r="1266">
          <cell r="A1266">
            <v>150410</v>
          </cell>
          <cell r="B1266" t="str">
            <v>PA</v>
          </cell>
          <cell r="C1266" t="str">
            <v>MAGALHÃES BARATA</v>
          </cell>
          <cell r="D1266" t="str">
            <v>150410</v>
          </cell>
          <cell r="F1266">
            <v>311116</v>
          </cell>
        </row>
        <row r="1267">
          <cell r="A1267">
            <v>150420</v>
          </cell>
          <cell r="B1267" t="str">
            <v>PA</v>
          </cell>
          <cell r="C1267" t="str">
            <v>MARABÁ</v>
          </cell>
          <cell r="D1267" t="str">
            <v>150420</v>
          </cell>
          <cell r="E1267">
            <v>1959314</v>
          </cell>
          <cell r="F1267">
            <v>341116678</v>
          </cell>
        </row>
        <row r="1268">
          <cell r="A1268">
            <v>150440</v>
          </cell>
          <cell r="B1268" t="str">
            <v>PA</v>
          </cell>
          <cell r="C1268" t="str">
            <v>MARAPANIM</v>
          </cell>
          <cell r="D1268" t="str">
            <v>150440</v>
          </cell>
          <cell r="F1268">
            <v>4279808</v>
          </cell>
        </row>
        <row r="1269">
          <cell r="A1269">
            <v>150442</v>
          </cell>
          <cell r="B1269" t="str">
            <v>PA</v>
          </cell>
          <cell r="C1269" t="str">
            <v>MARITUBA</v>
          </cell>
          <cell r="D1269" t="str">
            <v>150442</v>
          </cell>
          <cell r="E1269">
            <v>29573</v>
          </cell>
          <cell r="F1269">
            <v>19767573</v>
          </cell>
        </row>
        <row r="1270">
          <cell r="A1270">
            <v>150450</v>
          </cell>
          <cell r="B1270" t="str">
            <v>PA</v>
          </cell>
          <cell r="C1270" t="str">
            <v>MELGAÇO</v>
          </cell>
          <cell r="D1270" t="str">
            <v>150450</v>
          </cell>
          <cell r="F1270">
            <v>7161960</v>
          </cell>
        </row>
        <row r="1271">
          <cell r="A1271">
            <v>150460</v>
          </cell>
          <cell r="B1271" t="str">
            <v>PA</v>
          </cell>
          <cell r="C1271" t="str">
            <v>MOCAJUBA</v>
          </cell>
          <cell r="D1271" t="str">
            <v>150460</v>
          </cell>
          <cell r="F1271">
            <v>3149380</v>
          </cell>
        </row>
        <row r="1272">
          <cell r="A1272">
            <v>150475</v>
          </cell>
          <cell r="B1272" t="str">
            <v>PA</v>
          </cell>
          <cell r="C1272" t="str">
            <v>MOJUÍ DOS CAMPOS</v>
          </cell>
          <cell r="D1272" t="str">
            <v>150475</v>
          </cell>
          <cell r="F1272">
            <v>16536</v>
          </cell>
        </row>
        <row r="1273">
          <cell r="A1273">
            <v>150495</v>
          </cell>
          <cell r="B1273" t="str">
            <v>PA</v>
          </cell>
          <cell r="C1273" t="str">
            <v>NOVA ESPERANÇA DO PIRIÁ</v>
          </cell>
          <cell r="D1273" t="str">
            <v>150495</v>
          </cell>
          <cell r="F1273">
            <v>0</v>
          </cell>
        </row>
        <row r="1274">
          <cell r="A1274">
            <v>150503</v>
          </cell>
          <cell r="B1274" t="str">
            <v>PA</v>
          </cell>
          <cell r="C1274" t="str">
            <v>NOVO PROGRESSO</v>
          </cell>
          <cell r="D1274" t="str">
            <v>150503</v>
          </cell>
          <cell r="E1274">
            <v>176952</v>
          </cell>
          <cell r="F1274">
            <v>30639648</v>
          </cell>
        </row>
        <row r="1275">
          <cell r="A1275">
            <v>150510</v>
          </cell>
          <cell r="B1275" t="str">
            <v>PA</v>
          </cell>
          <cell r="C1275" t="str">
            <v>ÓBIDOS</v>
          </cell>
          <cell r="D1275" t="str">
            <v>150510</v>
          </cell>
          <cell r="E1275">
            <v>113597</v>
          </cell>
          <cell r="F1275">
            <v>36604521</v>
          </cell>
        </row>
        <row r="1276">
          <cell r="A1276">
            <v>150520</v>
          </cell>
          <cell r="B1276" t="str">
            <v>PA</v>
          </cell>
          <cell r="C1276" t="str">
            <v>OEIRAS DO PARÁ</v>
          </cell>
          <cell r="D1276" t="str">
            <v>150520</v>
          </cell>
          <cell r="F1276">
            <v>2468726</v>
          </cell>
        </row>
        <row r="1277">
          <cell r="A1277">
            <v>150540</v>
          </cell>
          <cell r="B1277" t="str">
            <v>PA</v>
          </cell>
          <cell r="C1277" t="str">
            <v>OURÉM</v>
          </cell>
          <cell r="D1277" t="str">
            <v>150540</v>
          </cell>
          <cell r="F1277">
            <v>21202090</v>
          </cell>
        </row>
        <row r="1278">
          <cell r="A1278">
            <v>150543</v>
          </cell>
          <cell r="B1278" t="str">
            <v>PA</v>
          </cell>
          <cell r="C1278" t="str">
            <v>OURILÂNDIA DO NORTE</v>
          </cell>
          <cell r="D1278" t="str">
            <v>150543</v>
          </cell>
          <cell r="F1278">
            <v>46644902</v>
          </cell>
        </row>
        <row r="1279">
          <cell r="A1279">
            <v>150548</v>
          </cell>
          <cell r="B1279" t="str">
            <v>PA</v>
          </cell>
          <cell r="C1279" t="str">
            <v>PACAJÁ</v>
          </cell>
          <cell r="D1279" t="str">
            <v>150548</v>
          </cell>
          <cell r="F1279">
            <v>661544</v>
          </cell>
        </row>
        <row r="1280">
          <cell r="A1280">
            <v>150549</v>
          </cell>
          <cell r="B1280" t="str">
            <v>PA</v>
          </cell>
          <cell r="C1280" t="str">
            <v>PALESTINA DO PARÁ</v>
          </cell>
          <cell r="D1280" t="str">
            <v>150549</v>
          </cell>
          <cell r="F1280">
            <v>79872</v>
          </cell>
        </row>
        <row r="1281">
          <cell r="A1281">
            <v>150550</v>
          </cell>
          <cell r="B1281" t="str">
            <v>PA</v>
          </cell>
          <cell r="C1281" t="str">
            <v>PARAGOMINAS</v>
          </cell>
          <cell r="D1281" t="str">
            <v>150550</v>
          </cell>
          <cell r="F1281">
            <v>64324626</v>
          </cell>
        </row>
        <row r="1282">
          <cell r="A1282">
            <v>150553</v>
          </cell>
          <cell r="B1282" t="str">
            <v>PA</v>
          </cell>
          <cell r="C1282" t="str">
            <v>PARAUAPEBAS</v>
          </cell>
          <cell r="D1282" t="str">
            <v>150553</v>
          </cell>
          <cell r="E1282">
            <v>14590</v>
          </cell>
          <cell r="F1282">
            <v>126892450</v>
          </cell>
        </row>
        <row r="1283">
          <cell r="A1283">
            <v>150555</v>
          </cell>
          <cell r="B1283" t="str">
            <v>PA</v>
          </cell>
          <cell r="C1283" t="str">
            <v>PAU D'ARCO</v>
          </cell>
          <cell r="D1283" t="str">
            <v>150555</v>
          </cell>
          <cell r="E1283">
            <v>19623</v>
          </cell>
          <cell r="F1283">
            <v>3558385</v>
          </cell>
        </row>
        <row r="1284">
          <cell r="A1284">
            <v>150563</v>
          </cell>
          <cell r="B1284" t="str">
            <v>PA</v>
          </cell>
          <cell r="C1284" t="str">
            <v>PIÇARRA</v>
          </cell>
          <cell r="D1284" t="str">
            <v>150563</v>
          </cell>
          <cell r="E1284">
            <v>24864</v>
          </cell>
          <cell r="F1284">
            <v>3726820</v>
          </cell>
        </row>
        <row r="1285">
          <cell r="A1285">
            <v>150565</v>
          </cell>
          <cell r="B1285" t="str">
            <v>PA</v>
          </cell>
          <cell r="C1285" t="str">
            <v>PLACAS</v>
          </cell>
          <cell r="D1285" t="str">
            <v>150565</v>
          </cell>
          <cell r="F1285">
            <v>70070</v>
          </cell>
        </row>
        <row r="1286">
          <cell r="A1286">
            <v>150600</v>
          </cell>
          <cell r="B1286" t="str">
            <v>PA</v>
          </cell>
          <cell r="C1286" t="str">
            <v>PRAINHA</v>
          </cell>
          <cell r="D1286" t="str">
            <v>150600</v>
          </cell>
          <cell r="F1286">
            <v>9785419</v>
          </cell>
        </row>
        <row r="1287">
          <cell r="A1287">
            <v>150610</v>
          </cell>
          <cell r="B1287" t="str">
            <v>PA</v>
          </cell>
          <cell r="C1287" t="str">
            <v>PRIMAVERA</v>
          </cell>
          <cell r="D1287" t="str">
            <v>150610</v>
          </cell>
          <cell r="F1287">
            <v>4365420</v>
          </cell>
        </row>
        <row r="1288">
          <cell r="A1288">
            <v>150613</v>
          </cell>
          <cell r="B1288" t="str">
            <v>PA</v>
          </cell>
          <cell r="C1288" t="str">
            <v>REDENÇÃO</v>
          </cell>
          <cell r="D1288" t="str">
            <v>150613</v>
          </cell>
          <cell r="E1288">
            <v>6866</v>
          </cell>
          <cell r="F1288">
            <v>26814539</v>
          </cell>
        </row>
        <row r="1289">
          <cell r="A1289">
            <v>150616</v>
          </cell>
          <cell r="B1289" t="str">
            <v>PA</v>
          </cell>
          <cell r="C1289" t="str">
            <v>RIO MARIA</v>
          </cell>
          <cell r="D1289" t="str">
            <v>150616</v>
          </cell>
          <cell r="E1289">
            <v>45756</v>
          </cell>
          <cell r="F1289">
            <v>10880523</v>
          </cell>
        </row>
        <row r="1290">
          <cell r="A1290">
            <v>150618</v>
          </cell>
          <cell r="B1290" t="str">
            <v>PA</v>
          </cell>
          <cell r="C1290" t="str">
            <v>RONDON DO PARÁ</v>
          </cell>
          <cell r="D1290" t="str">
            <v>150618</v>
          </cell>
          <cell r="F1290">
            <v>1335984</v>
          </cell>
        </row>
        <row r="1291">
          <cell r="A1291">
            <v>150619</v>
          </cell>
          <cell r="B1291" t="str">
            <v>PA</v>
          </cell>
          <cell r="C1291" t="str">
            <v>RURÓPOLIS</v>
          </cell>
          <cell r="D1291" t="str">
            <v>150619</v>
          </cell>
          <cell r="F1291">
            <v>13035594</v>
          </cell>
        </row>
        <row r="1292">
          <cell r="A1292">
            <v>150635</v>
          </cell>
          <cell r="B1292" t="str">
            <v>PA</v>
          </cell>
          <cell r="C1292" t="str">
            <v>SANTA BÁRBARA DO PARÁ</v>
          </cell>
          <cell r="D1292" t="str">
            <v>150635</v>
          </cell>
          <cell r="F1292">
            <v>1759680</v>
          </cell>
        </row>
        <row r="1293">
          <cell r="A1293">
            <v>150650</v>
          </cell>
          <cell r="B1293" t="str">
            <v>PA</v>
          </cell>
          <cell r="C1293" t="str">
            <v>SANTA IZABEL DO PARÁ</v>
          </cell>
          <cell r="D1293" t="str">
            <v>150650</v>
          </cell>
          <cell r="F1293">
            <v>10153364</v>
          </cell>
        </row>
        <row r="1294">
          <cell r="A1294">
            <v>150655</v>
          </cell>
          <cell r="B1294" t="str">
            <v>PA</v>
          </cell>
          <cell r="C1294" t="str">
            <v>SANTA LUZIA DO PARÁ</v>
          </cell>
          <cell r="D1294" t="str">
            <v>150655</v>
          </cell>
          <cell r="F1294">
            <v>887510</v>
          </cell>
        </row>
        <row r="1295">
          <cell r="A1295">
            <v>150658</v>
          </cell>
          <cell r="B1295" t="str">
            <v>PA</v>
          </cell>
          <cell r="C1295" t="str">
            <v>SANTA MARIA DAS BARREIRAS</v>
          </cell>
          <cell r="D1295" t="str">
            <v>150658</v>
          </cell>
          <cell r="F1295">
            <v>7074548</v>
          </cell>
        </row>
        <row r="1296">
          <cell r="A1296">
            <v>150670</v>
          </cell>
          <cell r="B1296" t="str">
            <v>PA</v>
          </cell>
          <cell r="C1296" t="str">
            <v>SANTANA DO ARAGUAIA</v>
          </cell>
          <cell r="D1296" t="str">
            <v>150670</v>
          </cell>
          <cell r="E1296">
            <v>336</v>
          </cell>
          <cell r="F1296">
            <v>103637822</v>
          </cell>
        </row>
        <row r="1297">
          <cell r="A1297">
            <v>150680</v>
          </cell>
          <cell r="B1297" t="str">
            <v>PA</v>
          </cell>
          <cell r="C1297" t="str">
            <v>SANTARÉM</v>
          </cell>
          <cell r="D1297" t="str">
            <v>150680</v>
          </cell>
          <cell r="E1297">
            <v>4515044</v>
          </cell>
          <cell r="F1297">
            <v>54102914</v>
          </cell>
        </row>
        <row r="1298">
          <cell r="A1298">
            <v>150690</v>
          </cell>
          <cell r="B1298" t="str">
            <v>PA</v>
          </cell>
          <cell r="C1298" t="str">
            <v>SANTARÉM NOVO</v>
          </cell>
          <cell r="D1298" t="str">
            <v>150690</v>
          </cell>
          <cell r="F1298">
            <v>6673394</v>
          </cell>
        </row>
        <row r="1299">
          <cell r="A1299">
            <v>150715</v>
          </cell>
          <cell r="B1299" t="str">
            <v>PA</v>
          </cell>
          <cell r="C1299" t="str">
            <v>SÃO DOMINGOS DO ARAGUAIA</v>
          </cell>
          <cell r="D1299" t="str">
            <v>150715</v>
          </cell>
          <cell r="F1299">
            <v>5969028</v>
          </cell>
        </row>
        <row r="1300">
          <cell r="A1300">
            <v>150720</v>
          </cell>
          <cell r="B1300" t="str">
            <v>PA</v>
          </cell>
          <cell r="C1300" t="str">
            <v>SÃO DOMINGOS DO CAPIM</v>
          </cell>
          <cell r="D1300" t="str">
            <v>150720</v>
          </cell>
          <cell r="F1300">
            <v>1981408</v>
          </cell>
        </row>
        <row r="1301">
          <cell r="A1301">
            <v>150730</v>
          </cell>
          <cell r="B1301" t="str">
            <v>PA</v>
          </cell>
          <cell r="C1301" t="str">
            <v>SÃO FÉLIX DO XINGU</v>
          </cell>
          <cell r="D1301" t="str">
            <v>150730</v>
          </cell>
          <cell r="F1301">
            <v>9987510</v>
          </cell>
        </row>
        <row r="1302">
          <cell r="A1302">
            <v>150740</v>
          </cell>
          <cell r="B1302" t="str">
            <v>PA</v>
          </cell>
          <cell r="C1302" t="str">
            <v>SÃO FRANCISCO DO PARÁ</v>
          </cell>
          <cell r="D1302" t="str">
            <v>150740</v>
          </cell>
          <cell r="E1302">
            <v>7585</v>
          </cell>
          <cell r="F1302">
            <v>851780</v>
          </cell>
        </row>
        <row r="1303">
          <cell r="A1303">
            <v>150745</v>
          </cell>
          <cell r="B1303" t="str">
            <v>PA</v>
          </cell>
          <cell r="C1303" t="str">
            <v>SÃO GERALDO DO ARAGUAIA</v>
          </cell>
          <cell r="D1303" t="str">
            <v>150745</v>
          </cell>
          <cell r="E1303">
            <v>4480</v>
          </cell>
          <cell r="F1303">
            <v>7522044</v>
          </cell>
        </row>
        <row r="1304">
          <cell r="A1304">
            <v>150746</v>
          </cell>
          <cell r="B1304" t="str">
            <v>PA</v>
          </cell>
          <cell r="C1304" t="str">
            <v>SÃO JOÃO DA PONTA</v>
          </cell>
          <cell r="D1304" t="str">
            <v>150746</v>
          </cell>
          <cell r="E1304">
            <v>390</v>
          </cell>
          <cell r="F1304">
            <v>227474</v>
          </cell>
        </row>
        <row r="1305">
          <cell r="A1305">
            <v>150770</v>
          </cell>
          <cell r="B1305" t="str">
            <v>PA</v>
          </cell>
          <cell r="C1305" t="str">
            <v>SÃO SEBASTIÃO DA BOA VISTA</v>
          </cell>
          <cell r="D1305" t="str">
            <v>150770</v>
          </cell>
          <cell r="F1305">
            <v>40240382</v>
          </cell>
        </row>
        <row r="1306">
          <cell r="A1306">
            <v>150775</v>
          </cell>
          <cell r="B1306" t="str">
            <v>PA</v>
          </cell>
          <cell r="C1306" t="str">
            <v>SAPUCAIA</v>
          </cell>
          <cell r="D1306" t="str">
            <v>150775</v>
          </cell>
          <cell r="F1306">
            <v>1928761</v>
          </cell>
        </row>
        <row r="1307">
          <cell r="A1307">
            <v>150780</v>
          </cell>
          <cell r="B1307" t="str">
            <v>PA</v>
          </cell>
          <cell r="C1307" t="str">
            <v>SENADOR JOSÉ PORFÍRIO</v>
          </cell>
          <cell r="D1307" t="str">
            <v>150780</v>
          </cell>
          <cell r="F1307">
            <v>1838304</v>
          </cell>
        </row>
        <row r="1308">
          <cell r="A1308">
            <v>150790</v>
          </cell>
          <cell r="B1308" t="str">
            <v>PA</v>
          </cell>
          <cell r="C1308" t="str">
            <v>SOURE</v>
          </cell>
          <cell r="D1308" t="str">
            <v>150790</v>
          </cell>
          <cell r="E1308">
            <v>93341</v>
          </cell>
          <cell r="F1308">
            <v>17176117</v>
          </cell>
        </row>
        <row r="1309">
          <cell r="A1309">
            <v>150795</v>
          </cell>
          <cell r="B1309" t="str">
            <v>PA</v>
          </cell>
          <cell r="C1309" t="str">
            <v>TAILÂNDIA</v>
          </cell>
          <cell r="D1309" t="str">
            <v>150795</v>
          </cell>
          <cell r="E1309">
            <v>676611</v>
          </cell>
          <cell r="F1309">
            <v>20190767</v>
          </cell>
        </row>
        <row r="1310">
          <cell r="A1310">
            <v>150796</v>
          </cell>
          <cell r="B1310" t="str">
            <v>PA</v>
          </cell>
          <cell r="C1310" t="str">
            <v>TERRA ALTA</v>
          </cell>
          <cell r="D1310" t="str">
            <v>150796</v>
          </cell>
          <cell r="F1310">
            <v>2260960</v>
          </cell>
        </row>
        <row r="1311">
          <cell r="A1311">
            <v>150797</v>
          </cell>
          <cell r="B1311" t="str">
            <v>PA</v>
          </cell>
          <cell r="C1311" t="str">
            <v>TERRA SANTA</v>
          </cell>
          <cell r="D1311" t="str">
            <v>150797</v>
          </cell>
          <cell r="E1311">
            <v>77672</v>
          </cell>
          <cell r="F1311">
            <v>5823042</v>
          </cell>
        </row>
        <row r="1312">
          <cell r="A1312">
            <v>150803</v>
          </cell>
          <cell r="B1312" t="str">
            <v>PA</v>
          </cell>
          <cell r="C1312" t="str">
            <v>TRACUATEUA</v>
          </cell>
          <cell r="D1312" t="str">
            <v>150803</v>
          </cell>
          <cell r="F1312">
            <v>3209804</v>
          </cell>
        </row>
        <row r="1313">
          <cell r="A1313">
            <v>150808</v>
          </cell>
          <cell r="B1313" t="str">
            <v>PA</v>
          </cell>
          <cell r="C1313" t="str">
            <v>TUCUMÃ</v>
          </cell>
          <cell r="D1313" t="str">
            <v>150808</v>
          </cell>
          <cell r="E1313">
            <v>3754</v>
          </cell>
          <cell r="F1313">
            <v>71032707</v>
          </cell>
        </row>
        <row r="1314">
          <cell r="A1314">
            <v>150812</v>
          </cell>
          <cell r="B1314" t="str">
            <v>PA</v>
          </cell>
          <cell r="C1314" t="str">
            <v>ULIANÓPOLIS</v>
          </cell>
          <cell r="D1314" t="str">
            <v>150812</v>
          </cell>
          <cell r="F1314">
            <v>21537048</v>
          </cell>
        </row>
        <row r="1315">
          <cell r="A1315">
            <v>150815</v>
          </cell>
          <cell r="B1315" t="str">
            <v>PA</v>
          </cell>
          <cell r="C1315" t="str">
            <v>URUARÁ</v>
          </cell>
          <cell r="D1315" t="str">
            <v>150815</v>
          </cell>
          <cell r="E1315">
            <v>48913</v>
          </cell>
          <cell r="F1315">
            <v>5412027</v>
          </cell>
        </row>
        <row r="1316">
          <cell r="A1316">
            <v>150830</v>
          </cell>
          <cell r="B1316" t="str">
            <v>PA</v>
          </cell>
          <cell r="C1316" t="str">
            <v>VISEU</v>
          </cell>
          <cell r="D1316" t="str">
            <v>150830</v>
          </cell>
          <cell r="F1316">
            <v>7207330</v>
          </cell>
        </row>
        <row r="1317">
          <cell r="A1317">
            <v>150835</v>
          </cell>
          <cell r="B1317" t="str">
            <v>PA</v>
          </cell>
          <cell r="C1317" t="str">
            <v>VITÓRIA DO XINGU</v>
          </cell>
          <cell r="D1317" t="str">
            <v>150835</v>
          </cell>
          <cell r="E1317">
            <v>687794</v>
          </cell>
          <cell r="F1317">
            <v>64078882</v>
          </cell>
        </row>
        <row r="1318">
          <cell r="A1318">
            <v>150840</v>
          </cell>
          <cell r="B1318" t="str">
            <v>PA</v>
          </cell>
          <cell r="C1318" t="str">
            <v>XINGUARA</v>
          </cell>
          <cell r="D1318" t="str">
            <v>150840</v>
          </cell>
          <cell r="E1318">
            <v>403042</v>
          </cell>
          <cell r="F1318">
            <v>38976365</v>
          </cell>
        </row>
        <row r="1319">
          <cell r="A1319">
            <v>250010</v>
          </cell>
          <cell r="B1319" t="str">
            <v>PB</v>
          </cell>
          <cell r="C1319" t="str">
            <v>ÁGUA BRANCA</v>
          </cell>
          <cell r="D1319" t="str">
            <v>250010</v>
          </cell>
          <cell r="E1319">
            <v>1116</v>
          </cell>
          <cell r="F1319">
            <v>6648611</v>
          </cell>
        </row>
        <row r="1320">
          <cell r="A1320">
            <v>250020</v>
          </cell>
          <cell r="B1320" t="str">
            <v>PB</v>
          </cell>
          <cell r="C1320" t="str">
            <v>AGUIAR</v>
          </cell>
          <cell r="D1320" t="str">
            <v>250020</v>
          </cell>
          <cell r="F1320">
            <v>1185056</v>
          </cell>
        </row>
        <row r="1321">
          <cell r="A1321">
            <v>250040</v>
          </cell>
          <cell r="B1321" t="str">
            <v>PB</v>
          </cell>
          <cell r="C1321" t="str">
            <v>ALAGOA NOVA</v>
          </cell>
          <cell r="D1321" t="str">
            <v>250040</v>
          </cell>
          <cell r="E1321">
            <v>396</v>
          </cell>
          <cell r="F1321">
            <v>43907454</v>
          </cell>
        </row>
        <row r="1322">
          <cell r="A1322">
            <v>250050</v>
          </cell>
          <cell r="B1322" t="str">
            <v>PB</v>
          </cell>
          <cell r="C1322" t="str">
            <v>ALAGOINHA</v>
          </cell>
          <cell r="D1322" t="str">
            <v>250050</v>
          </cell>
          <cell r="E1322">
            <v>22891</v>
          </cell>
          <cell r="F1322">
            <v>7955704</v>
          </cell>
        </row>
        <row r="1323">
          <cell r="A1323">
            <v>250053</v>
          </cell>
          <cell r="B1323" t="str">
            <v>PB</v>
          </cell>
          <cell r="C1323" t="str">
            <v>ALCANTIL</v>
          </cell>
          <cell r="D1323" t="str">
            <v>250053</v>
          </cell>
          <cell r="E1323">
            <v>7059</v>
          </cell>
          <cell r="F1323">
            <v>9470212</v>
          </cell>
        </row>
        <row r="1324">
          <cell r="A1324">
            <v>250057</v>
          </cell>
          <cell r="B1324" t="str">
            <v>PB</v>
          </cell>
          <cell r="C1324" t="str">
            <v>ALGODÃO DE JANDAÍRA</v>
          </cell>
          <cell r="D1324" t="str">
            <v>250057</v>
          </cell>
          <cell r="F1324">
            <v>5879597</v>
          </cell>
        </row>
        <row r="1325">
          <cell r="A1325">
            <v>250060</v>
          </cell>
          <cell r="B1325" t="str">
            <v>PB</v>
          </cell>
          <cell r="C1325" t="str">
            <v>ALHANDRA</v>
          </cell>
          <cell r="D1325" t="str">
            <v>250060</v>
          </cell>
          <cell r="E1325">
            <v>237635</v>
          </cell>
          <cell r="F1325">
            <v>26132495</v>
          </cell>
        </row>
        <row r="1326">
          <cell r="A1326">
            <v>250073</v>
          </cell>
          <cell r="B1326" t="str">
            <v>PB</v>
          </cell>
          <cell r="C1326" t="str">
            <v>AMPARO</v>
          </cell>
          <cell r="D1326" t="str">
            <v>250073</v>
          </cell>
          <cell r="E1326">
            <v>1189</v>
          </cell>
          <cell r="F1326">
            <v>1310100</v>
          </cell>
        </row>
        <row r="1327">
          <cell r="A1327">
            <v>250077</v>
          </cell>
          <cell r="B1327" t="str">
            <v>PB</v>
          </cell>
          <cell r="C1327" t="str">
            <v>APARECIDA</v>
          </cell>
          <cell r="D1327" t="str">
            <v>250077</v>
          </cell>
          <cell r="E1327">
            <v>1542</v>
          </cell>
          <cell r="F1327">
            <v>2986909</v>
          </cell>
        </row>
        <row r="1328">
          <cell r="A1328">
            <v>250080</v>
          </cell>
          <cell r="B1328" t="str">
            <v>PB</v>
          </cell>
          <cell r="C1328" t="str">
            <v>ARAÇAGI</v>
          </cell>
          <cell r="D1328" t="str">
            <v>250080</v>
          </cell>
          <cell r="E1328">
            <v>8662</v>
          </cell>
          <cell r="F1328">
            <v>1749757</v>
          </cell>
        </row>
        <row r="1329">
          <cell r="A1329">
            <v>250100</v>
          </cell>
          <cell r="B1329" t="str">
            <v>PB</v>
          </cell>
          <cell r="C1329" t="str">
            <v>ARARUNA</v>
          </cell>
          <cell r="D1329" t="str">
            <v>250100</v>
          </cell>
          <cell r="E1329">
            <v>327</v>
          </cell>
          <cell r="F1329">
            <v>13907815</v>
          </cell>
        </row>
        <row r="1330">
          <cell r="A1330">
            <v>250110</v>
          </cell>
          <cell r="B1330" t="str">
            <v>PB</v>
          </cell>
          <cell r="C1330" t="str">
            <v>AREIA</v>
          </cell>
          <cell r="D1330" t="str">
            <v>250110</v>
          </cell>
          <cell r="E1330">
            <v>61273</v>
          </cell>
          <cell r="F1330">
            <v>72642693</v>
          </cell>
        </row>
        <row r="1331">
          <cell r="A1331">
            <v>250115</v>
          </cell>
          <cell r="B1331" t="str">
            <v>PB</v>
          </cell>
          <cell r="C1331" t="str">
            <v>AREIA DE BARAÚNAS</v>
          </cell>
          <cell r="D1331" t="str">
            <v>250115</v>
          </cell>
          <cell r="F1331">
            <v>5994025</v>
          </cell>
        </row>
        <row r="1332">
          <cell r="A1332">
            <v>250120</v>
          </cell>
          <cell r="B1332" t="str">
            <v>PB</v>
          </cell>
          <cell r="C1332" t="str">
            <v>AREIAL</v>
          </cell>
          <cell r="D1332" t="str">
            <v>250120</v>
          </cell>
          <cell r="F1332">
            <v>10997177</v>
          </cell>
        </row>
        <row r="1333">
          <cell r="A1333">
            <v>250135</v>
          </cell>
          <cell r="B1333" t="str">
            <v>PB</v>
          </cell>
          <cell r="C1333" t="str">
            <v>ASSUNÇÃO</v>
          </cell>
          <cell r="D1333" t="str">
            <v>250135</v>
          </cell>
          <cell r="F1333">
            <v>8031832</v>
          </cell>
        </row>
        <row r="1334">
          <cell r="A1334">
            <v>250140</v>
          </cell>
          <cell r="B1334" t="str">
            <v>PB</v>
          </cell>
          <cell r="C1334" t="str">
            <v>BAÍA DA TRAIÇÃO</v>
          </cell>
          <cell r="D1334" t="str">
            <v>250140</v>
          </cell>
          <cell r="F1334">
            <v>351546</v>
          </cell>
        </row>
        <row r="1335">
          <cell r="A1335">
            <v>250153</v>
          </cell>
          <cell r="B1335" t="str">
            <v>PB</v>
          </cell>
          <cell r="C1335" t="str">
            <v>BARAÚNA</v>
          </cell>
          <cell r="D1335" t="str">
            <v>250153</v>
          </cell>
          <cell r="E1335">
            <v>1124</v>
          </cell>
          <cell r="F1335">
            <v>6122746</v>
          </cell>
        </row>
        <row r="1336">
          <cell r="A1336">
            <v>250160</v>
          </cell>
          <cell r="B1336" t="str">
            <v>PB</v>
          </cell>
          <cell r="C1336" t="str">
            <v>BARRA DE SANTA ROSA</v>
          </cell>
          <cell r="D1336" t="str">
            <v>250160</v>
          </cell>
          <cell r="E1336">
            <v>9941</v>
          </cell>
          <cell r="F1336">
            <v>6460958</v>
          </cell>
        </row>
        <row r="1337">
          <cell r="A1337">
            <v>250157</v>
          </cell>
          <cell r="B1337" t="str">
            <v>PB</v>
          </cell>
          <cell r="C1337" t="str">
            <v>BARRA DE SANTANA</v>
          </cell>
          <cell r="D1337" t="str">
            <v>250157</v>
          </cell>
          <cell r="F1337">
            <v>32157780</v>
          </cell>
        </row>
        <row r="1338">
          <cell r="A1338">
            <v>250170</v>
          </cell>
          <cell r="B1338" t="str">
            <v>PB</v>
          </cell>
          <cell r="C1338" t="str">
            <v>BARRA DE SÃO MIGUEL</v>
          </cell>
          <cell r="D1338" t="str">
            <v>250170</v>
          </cell>
          <cell r="E1338">
            <v>48863</v>
          </cell>
          <cell r="F1338">
            <v>5737537</v>
          </cell>
        </row>
        <row r="1339">
          <cell r="A1339">
            <v>250180</v>
          </cell>
          <cell r="B1339" t="str">
            <v>PB</v>
          </cell>
          <cell r="C1339" t="str">
            <v>BAYEUX</v>
          </cell>
          <cell r="D1339" t="str">
            <v>250180</v>
          </cell>
          <cell r="E1339">
            <v>309430</v>
          </cell>
          <cell r="F1339">
            <v>140852594</v>
          </cell>
        </row>
        <row r="1340">
          <cell r="A1340">
            <v>250190</v>
          </cell>
          <cell r="B1340" t="str">
            <v>PB</v>
          </cell>
          <cell r="C1340" t="str">
            <v>BELÉM</v>
          </cell>
          <cell r="D1340" t="str">
            <v>250190</v>
          </cell>
          <cell r="E1340">
            <v>32464</v>
          </cell>
          <cell r="F1340">
            <v>25528650</v>
          </cell>
        </row>
        <row r="1341">
          <cell r="A1341">
            <v>250200</v>
          </cell>
          <cell r="B1341" t="str">
            <v>PB</v>
          </cell>
          <cell r="C1341" t="str">
            <v>BELÉM DO BREJO DO CRUZ</v>
          </cell>
          <cell r="D1341" t="str">
            <v>250200</v>
          </cell>
          <cell r="E1341">
            <v>12898</v>
          </cell>
          <cell r="F1341">
            <v>5158440</v>
          </cell>
        </row>
        <row r="1342">
          <cell r="A1342">
            <v>250205</v>
          </cell>
          <cell r="B1342" t="str">
            <v>PB</v>
          </cell>
          <cell r="C1342" t="str">
            <v>BERNARDINO BATISTA</v>
          </cell>
          <cell r="D1342" t="str">
            <v>250205</v>
          </cell>
          <cell r="E1342">
            <v>933</v>
          </cell>
          <cell r="F1342">
            <v>2435436</v>
          </cell>
        </row>
        <row r="1343">
          <cell r="A1343">
            <v>250210</v>
          </cell>
          <cell r="B1343" t="str">
            <v>PB</v>
          </cell>
          <cell r="C1343" t="str">
            <v>BOA VENTURA</v>
          </cell>
          <cell r="D1343" t="str">
            <v>250210</v>
          </cell>
          <cell r="E1343">
            <v>130</v>
          </cell>
          <cell r="F1343">
            <v>1002758</v>
          </cell>
        </row>
        <row r="1344">
          <cell r="A1344">
            <v>250215</v>
          </cell>
          <cell r="B1344" t="str">
            <v>PB</v>
          </cell>
          <cell r="C1344" t="str">
            <v>BOA VISTA</v>
          </cell>
          <cell r="D1344" t="str">
            <v>250215</v>
          </cell>
          <cell r="E1344">
            <v>311</v>
          </cell>
          <cell r="F1344">
            <v>20856678</v>
          </cell>
        </row>
        <row r="1345">
          <cell r="A1345">
            <v>250220</v>
          </cell>
          <cell r="B1345" t="str">
            <v>PB</v>
          </cell>
          <cell r="C1345" t="str">
            <v>BOM JESUS</v>
          </cell>
          <cell r="D1345" t="str">
            <v>250220</v>
          </cell>
          <cell r="F1345">
            <v>2075181</v>
          </cell>
        </row>
        <row r="1346">
          <cell r="A1346">
            <v>250230</v>
          </cell>
          <cell r="B1346" t="str">
            <v>PB</v>
          </cell>
          <cell r="C1346" t="str">
            <v>BOM SUCESSO</v>
          </cell>
          <cell r="D1346" t="str">
            <v>250230</v>
          </cell>
          <cell r="E1346">
            <v>1153</v>
          </cell>
          <cell r="F1346">
            <v>167779</v>
          </cell>
        </row>
        <row r="1347">
          <cell r="A1347">
            <v>250240</v>
          </cell>
          <cell r="B1347" t="str">
            <v>PB</v>
          </cell>
          <cell r="C1347" t="str">
            <v>BONITO DE SANTA FÉ</v>
          </cell>
          <cell r="D1347" t="str">
            <v>250240</v>
          </cell>
          <cell r="F1347">
            <v>4866772</v>
          </cell>
        </row>
        <row r="1348">
          <cell r="A1348">
            <v>250250</v>
          </cell>
          <cell r="B1348" t="str">
            <v>PB</v>
          </cell>
          <cell r="C1348" t="str">
            <v>BOQUEIRÃO</v>
          </cell>
          <cell r="D1348" t="str">
            <v>250250</v>
          </cell>
          <cell r="E1348">
            <v>2585</v>
          </cell>
          <cell r="F1348">
            <v>8907605</v>
          </cell>
        </row>
        <row r="1349">
          <cell r="A1349">
            <v>250270</v>
          </cell>
          <cell r="B1349" t="str">
            <v>PB</v>
          </cell>
          <cell r="C1349" t="str">
            <v>BORBOREMA</v>
          </cell>
          <cell r="D1349" t="str">
            <v>250270</v>
          </cell>
          <cell r="E1349">
            <v>128</v>
          </cell>
          <cell r="F1349">
            <v>4242026</v>
          </cell>
        </row>
        <row r="1350">
          <cell r="A1350">
            <v>250280</v>
          </cell>
          <cell r="B1350" t="str">
            <v>PB</v>
          </cell>
          <cell r="C1350" t="str">
            <v>BREJO DO CRUZ</v>
          </cell>
          <cell r="D1350" t="str">
            <v>250280</v>
          </cell>
          <cell r="E1350">
            <v>41379</v>
          </cell>
          <cell r="F1350">
            <v>14027345</v>
          </cell>
        </row>
        <row r="1351">
          <cell r="A1351">
            <v>250290</v>
          </cell>
          <cell r="B1351" t="str">
            <v>PB</v>
          </cell>
          <cell r="C1351" t="str">
            <v>BREJO DOS SANTOS</v>
          </cell>
          <cell r="D1351" t="str">
            <v>250290</v>
          </cell>
          <cell r="E1351">
            <v>311</v>
          </cell>
          <cell r="F1351">
            <v>1571018</v>
          </cell>
        </row>
        <row r="1352">
          <cell r="A1352">
            <v>250310</v>
          </cell>
          <cell r="B1352" t="str">
            <v>PB</v>
          </cell>
          <cell r="C1352" t="str">
            <v>CABACEIRAS</v>
          </cell>
          <cell r="D1352" t="str">
            <v>250310</v>
          </cell>
          <cell r="E1352">
            <v>7256</v>
          </cell>
          <cell r="F1352">
            <v>4101116</v>
          </cell>
        </row>
        <row r="1353">
          <cell r="A1353">
            <v>250320</v>
          </cell>
          <cell r="B1353" t="str">
            <v>PB</v>
          </cell>
          <cell r="C1353" t="str">
            <v>CABEDELO</v>
          </cell>
          <cell r="D1353" t="str">
            <v>250320</v>
          </cell>
          <cell r="F1353">
            <v>16972306</v>
          </cell>
        </row>
        <row r="1354">
          <cell r="A1354">
            <v>250330</v>
          </cell>
          <cell r="B1354" t="str">
            <v>PB</v>
          </cell>
          <cell r="C1354" t="str">
            <v>CACHOEIRA DOS ÍNDIOS</v>
          </cell>
          <cell r="D1354" t="str">
            <v>250330</v>
          </cell>
          <cell r="F1354">
            <v>4811712</v>
          </cell>
        </row>
        <row r="1355">
          <cell r="A1355">
            <v>250340</v>
          </cell>
          <cell r="B1355" t="str">
            <v>PB</v>
          </cell>
          <cell r="C1355" t="str">
            <v>CACIMBA DE AREIA</v>
          </cell>
          <cell r="D1355" t="str">
            <v>250340</v>
          </cell>
          <cell r="F1355">
            <v>4106819</v>
          </cell>
        </row>
        <row r="1356">
          <cell r="A1356">
            <v>250350</v>
          </cell>
          <cell r="B1356" t="str">
            <v>PB</v>
          </cell>
          <cell r="C1356" t="str">
            <v>CACIMBA DE DENTRO</v>
          </cell>
          <cell r="D1356" t="str">
            <v>250350</v>
          </cell>
          <cell r="F1356">
            <v>11693280</v>
          </cell>
        </row>
        <row r="1357">
          <cell r="A1357">
            <v>250355</v>
          </cell>
          <cell r="B1357" t="str">
            <v>PB</v>
          </cell>
          <cell r="C1357" t="str">
            <v>CACIMBAS</v>
          </cell>
          <cell r="D1357" t="str">
            <v>250355</v>
          </cell>
          <cell r="E1357">
            <v>1675</v>
          </cell>
          <cell r="F1357">
            <v>6912237</v>
          </cell>
        </row>
        <row r="1358">
          <cell r="A1358">
            <v>250360</v>
          </cell>
          <cell r="B1358" t="str">
            <v>PB</v>
          </cell>
          <cell r="C1358" t="str">
            <v>CAIÇARA</v>
          </cell>
          <cell r="D1358" t="str">
            <v>250360</v>
          </cell>
          <cell r="E1358">
            <v>557</v>
          </cell>
          <cell r="F1358">
            <v>6954184</v>
          </cell>
        </row>
        <row r="1359">
          <cell r="A1359">
            <v>250370</v>
          </cell>
          <cell r="B1359" t="str">
            <v>PB</v>
          </cell>
          <cell r="C1359" t="str">
            <v>CAJAZEIRAS</v>
          </cell>
          <cell r="D1359" t="str">
            <v>250370</v>
          </cell>
          <cell r="E1359">
            <v>79514</v>
          </cell>
          <cell r="F1359">
            <v>5914199</v>
          </cell>
        </row>
        <row r="1360">
          <cell r="A1360">
            <v>250375</v>
          </cell>
          <cell r="B1360" t="str">
            <v>PB</v>
          </cell>
          <cell r="C1360" t="str">
            <v>CAJAZEIRINHAS</v>
          </cell>
          <cell r="D1360" t="str">
            <v>250375</v>
          </cell>
          <cell r="E1360">
            <v>1057</v>
          </cell>
          <cell r="F1360">
            <v>2603836</v>
          </cell>
        </row>
        <row r="1361">
          <cell r="A1361">
            <v>250390</v>
          </cell>
          <cell r="B1361" t="str">
            <v>PB</v>
          </cell>
          <cell r="C1361" t="str">
            <v>CAMALAÚ</v>
          </cell>
          <cell r="D1361" t="str">
            <v>250390</v>
          </cell>
          <cell r="E1361">
            <v>7081</v>
          </cell>
          <cell r="F1361">
            <v>1263129</v>
          </cell>
        </row>
        <row r="1362">
          <cell r="A1362">
            <v>250400</v>
          </cell>
          <cell r="B1362" t="str">
            <v>PB</v>
          </cell>
          <cell r="C1362" t="str">
            <v>CAMPINA GRANDE</v>
          </cell>
          <cell r="D1362" t="str">
            <v>250400</v>
          </cell>
          <cell r="F1362">
            <v>18547750</v>
          </cell>
        </row>
        <row r="1363">
          <cell r="A1363">
            <v>250403</v>
          </cell>
          <cell r="B1363" t="str">
            <v>PB</v>
          </cell>
          <cell r="C1363" t="str">
            <v>CAPIM</v>
          </cell>
          <cell r="D1363" t="str">
            <v>250403</v>
          </cell>
          <cell r="E1363">
            <v>279</v>
          </cell>
          <cell r="F1363">
            <v>1214393</v>
          </cell>
        </row>
        <row r="1364">
          <cell r="A1364">
            <v>250407</v>
          </cell>
          <cell r="B1364" t="str">
            <v>PB</v>
          </cell>
          <cell r="C1364" t="str">
            <v>CARAÚBAS</v>
          </cell>
          <cell r="D1364" t="str">
            <v>250407</v>
          </cell>
          <cell r="E1364">
            <v>4229</v>
          </cell>
          <cell r="F1364">
            <v>841929</v>
          </cell>
        </row>
        <row r="1365">
          <cell r="A1365">
            <v>250410</v>
          </cell>
          <cell r="B1365" t="str">
            <v>PB</v>
          </cell>
          <cell r="C1365" t="str">
            <v>CARRAPATEIRA</v>
          </cell>
          <cell r="D1365" t="str">
            <v>250410</v>
          </cell>
          <cell r="F1365">
            <v>1039596</v>
          </cell>
        </row>
        <row r="1366">
          <cell r="A1366">
            <v>250415</v>
          </cell>
          <cell r="B1366" t="str">
            <v>PB</v>
          </cell>
          <cell r="C1366" t="str">
            <v>CASSERENGUE</v>
          </cell>
          <cell r="D1366" t="str">
            <v>250415</v>
          </cell>
          <cell r="F1366">
            <v>5827953</v>
          </cell>
        </row>
        <row r="1367">
          <cell r="A1367">
            <v>250420</v>
          </cell>
          <cell r="B1367" t="str">
            <v>PB</v>
          </cell>
          <cell r="C1367" t="str">
            <v>CATINGUEIRA</v>
          </cell>
          <cell r="D1367" t="str">
            <v>250420</v>
          </cell>
          <cell r="E1367">
            <v>1406</v>
          </cell>
          <cell r="F1367">
            <v>6950892</v>
          </cell>
        </row>
        <row r="1368">
          <cell r="A1368">
            <v>250430</v>
          </cell>
          <cell r="B1368" t="str">
            <v>PB</v>
          </cell>
          <cell r="C1368" t="str">
            <v>CATOLÉ DO ROCHA</v>
          </cell>
          <cell r="D1368" t="str">
            <v>250430</v>
          </cell>
          <cell r="E1368">
            <v>22612</v>
          </cell>
          <cell r="F1368">
            <v>18332824</v>
          </cell>
        </row>
        <row r="1369">
          <cell r="A1369">
            <v>250435</v>
          </cell>
          <cell r="B1369" t="str">
            <v>PB</v>
          </cell>
          <cell r="C1369" t="str">
            <v>CATURITÉ</v>
          </cell>
          <cell r="D1369" t="str">
            <v>250435</v>
          </cell>
          <cell r="E1369">
            <v>1192</v>
          </cell>
          <cell r="F1369">
            <v>1940603</v>
          </cell>
        </row>
        <row r="1370">
          <cell r="A1370">
            <v>250440</v>
          </cell>
          <cell r="B1370" t="str">
            <v>PB</v>
          </cell>
          <cell r="C1370" t="str">
            <v>CONCEIÇÃO</v>
          </cell>
          <cell r="D1370" t="str">
            <v>250440</v>
          </cell>
          <cell r="F1370">
            <v>6788860</v>
          </cell>
        </row>
        <row r="1371">
          <cell r="A1371">
            <v>250450</v>
          </cell>
          <cell r="B1371" t="str">
            <v>PB</v>
          </cell>
          <cell r="C1371" t="str">
            <v>CONDADO</v>
          </cell>
          <cell r="D1371" t="str">
            <v>250450</v>
          </cell>
          <cell r="E1371">
            <v>595</v>
          </cell>
          <cell r="F1371">
            <v>8754762</v>
          </cell>
        </row>
        <row r="1372">
          <cell r="A1372">
            <v>250460</v>
          </cell>
          <cell r="B1372" t="str">
            <v>PB</v>
          </cell>
          <cell r="C1372" t="str">
            <v>CONDE</v>
          </cell>
          <cell r="D1372" t="str">
            <v>250460</v>
          </cell>
          <cell r="E1372">
            <v>330027</v>
          </cell>
          <cell r="F1372">
            <v>64347010</v>
          </cell>
        </row>
        <row r="1373">
          <cell r="A1373">
            <v>250470</v>
          </cell>
          <cell r="B1373" t="str">
            <v>PB</v>
          </cell>
          <cell r="C1373" t="str">
            <v>CONGO</v>
          </cell>
          <cell r="D1373" t="str">
            <v>250470</v>
          </cell>
          <cell r="E1373">
            <v>353</v>
          </cell>
          <cell r="F1373">
            <v>1070807</v>
          </cell>
        </row>
        <row r="1374">
          <cell r="A1374">
            <v>250480</v>
          </cell>
          <cell r="B1374" t="str">
            <v>PB</v>
          </cell>
          <cell r="C1374" t="str">
            <v>COREMAS</v>
          </cell>
          <cell r="D1374" t="str">
            <v>250480</v>
          </cell>
          <cell r="F1374">
            <v>249366</v>
          </cell>
        </row>
        <row r="1375">
          <cell r="A1375">
            <v>250485</v>
          </cell>
          <cell r="B1375" t="str">
            <v>PB</v>
          </cell>
          <cell r="C1375" t="str">
            <v>COXIXOLA</v>
          </cell>
          <cell r="D1375" t="str">
            <v>250485</v>
          </cell>
          <cell r="F1375">
            <v>1734382</v>
          </cell>
        </row>
        <row r="1376">
          <cell r="A1376">
            <v>250490</v>
          </cell>
          <cell r="B1376" t="str">
            <v>PB</v>
          </cell>
          <cell r="C1376" t="str">
            <v>CRUZ DO ESPÍRITO SANTO</v>
          </cell>
          <cell r="D1376" t="str">
            <v>250490</v>
          </cell>
          <cell r="F1376">
            <v>393120</v>
          </cell>
        </row>
        <row r="1377">
          <cell r="A1377">
            <v>250500</v>
          </cell>
          <cell r="B1377" t="str">
            <v>PB</v>
          </cell>
          <cell r="C1377" t="str">
            <v>CUBATI</v>
          </cell>
          <cell r="D1377" t="str">
            <v>250500</v>
          </cell>
          <cell r="F1377">
            <v>42120</v>
          </cell>
        </row>
        <row r="1378">
          <cell r="A1378">
            <v>250510</v>
          </cell>
          <cell r="B1378" t="str">
            <v>PB</v>
          </cell>
          <cell r="C1378" t="str">
            <v>CUITÉ</v>
          </cell>
          <cell r="D1378" t="str">
            <v>250510</v>
          </cell>
          <cell r="E1378">
            <v>986</v>
          </cell>
          <cell r="F1378">
            <v>4352775</v>
          </cell>
        </row>
        <row r="1379">
          <cell r="A1379">
            <v>250523</v>
          </cell>
          <cell r="B1379" t="str">
            <v>PB</v>
          </cell>
          <cell r="C1379" t="str">
            <v>CUITÉ DE MAMANGUAPE</v>
          </cell>
          <cell r="D1379" t="str">
            <v>250523</v>
          </cell>
          <cell r="F1379">
            <v>1876200</v>
          </cell>
        </row>
        <row r="1380">
          <cell r="A1380">
            <v>250520</v>
          </cell>
          <cell r="B1380" t="str">
            <v>PB</v>
          </cell>
          <cell r="C1380" t="str">
            <v>CUITEGI</v>
          </cell>
          <cell r="D1380" t="str">
            <v>250520</v>
          </cell>
          <cell r="F1380">
            <v>2280941</v>
          </cell>
        </row>
        <row r="1381">
          <cell r="A1381">
            <v>250527</v>
          </cell>
          <cell r="B1381" t="str">
            <v>PB</v>
          </cell>
          <cell r="C1381" t="str">
            <v>CURRAL DE CIMA</v>
          </cell>
          <cell r="D1381" t="str">
            <v>250527</v>
          </cell>
          <cell r="F1381">
            <v>1611428</v>
          </cell>
        </row>
        <row r="1382">
          <cell r="A1382">
            <v>250530</v>
          </cell>
          <cell r="B1382" t="str">
            <v>PB</v>
          </cell>
          <cell r="C1382" t="str">
            <v>CURRAL VELHO</v>
          </cell>
          <cell r="D1382" t="str">
            <v>250530</v>
          </cell>
          <cell r="E1382">
            <v>306</v>
          </cell>
          <cell r="F1382">
            <v>929195</v>
          </cell>
        </row>
        <row r="1383">
          <cell r="A1383">
            <v>250535</v>
          </cell>
          <cell r="B1383" t="str">
            <v>PB</v>
          </cell>
          <cell r="C1383" t="str">
            <v>DAMIÃO</v>
          </cell>
          <cell r="D1383" t="str">
            <v>250535</v>
          </cell>
          <cell r="E1383">
            <v>3412</v>
          </cell>
          <cell r="F1383">
            <v>5274623</v>
          </cell>
        </row>
        <row r="1384">
          <cell r="A1384">
            <v>250540</v>
          </cell>
          <cell r="B1384" t="str">
            <v>PB</v>
          </cell>
          <cell r="C1384" t="str">
            <v>DESTERRO</v>
          </cell>
          <cell r="D1384" t="str">
            <v>250540</v>
          </cell>
          <cell r="E1384">
            <v>1131358</v>
          </cell>
          <cell r="F1384">
            <v>137188491</v>
          </cell>
        </row>
        <row r="1385">
          <cell r="A1385">
            <v>250560</v>
          </cell>
          <cell r="B1385" t="str">
            <v>PB</v>
          </cell>
          <cell r="C1385" t="str">
            <v>DIAMANTE</v>
          </cell>
          <cell r="D1385" t="str">
            <v>250560</v>
          </cell>
          <cell r="E1385">
            <v>1462</v>
          </cell>
          <cell r="F1385">
            <v>904486</v>
          </cell>
        </row>
        <row r="1386">
          <cell r="A1386">
            <v>250570</v>
          </cell>
          <cell r="B1386" t="str">
            <v>PB</v>
          </cell>
          <cell r="C1386" t="str">
            <v>DONA INÊS</v>
          </cell>
          <cell r="D1386" t="str">
            <v>250570</v>
          </cell>
          <cell r="F1386">
            <v>12316888</v>
          </cell>
        </row>
        <row r="1387">
          <cell r="A1387">
            <v>250580</v>
          </cell>
          <cell r="B1387" t="str">
            <v>PB</v>
          </cell>
          <cell r="C1387" t="str">
            <v>DUAS ESTRADAS</v>
          </cell>
          <cell r="D1387" t="str">
            <v>250580</v>
          </cell>
          <cell r="E1387">
            <v>12606</v>
          </cell>
          <cell r="F1387">
            <v>3149189</v>
          </cell>
        </row>
        <row r="1388">
          <cell r="A1388">
            <v>250590</v>
          </cell>
          <cell r="B1388" t="str">
            <v>PB</v>
          </cell>
          <cell r="C1388" t="str">
            <v>EMAS</v>
          </cell>
          <cell r="D1388" t="str">
            <v>250590</v>
          </cell>
          <cell r="F1388">
            <v>7505336</v>
          </cell>
        </row>
        <row r="1389">
          <cell r="A1389">
            <v>250600</v>
          </cell>
          <cell r="B1389" t="str">
            <v>PB</v>
          </cell>
          <cell r="C1389" t="str">
            <v>ESPERANÇA</v>
          </cell>
          <cell r="D1389" t="str">
            <v>250600</v>
          </cell>
          <cell r="E1389">
            <v>3890</v>
          </cell>
          <cell r="F1389">
            <v>11730864</v>
          </cell>
        </row>
        <row r="1390">
          <cell r="A1390">
            <v>250610</v>
          </cell>
          <cell r="B1390" t="str">
            <v>PB</v>
          </cell>
          <cell r="C1390" t="str">
            <v>FAGUNDES</v>
          </cell>
          <cell r="D1390" t="str">
            <v>250610</v>
          </cell>
          <cell r="F1390">
            <v>118378</v>
          </cell>
        </row>
        <row r="1391">
          <cell r="A1391">
            <v>250620</v>
          </cell>
          <cell r="B1391" t="str">
            <v>PB</v>
          </cell>
          <cell r="C1391" t="str">
            <v>FREI MARTINHO</v>
          </cell>
          <cell r="D1391" t="str">
            <v>250620</v>
          </cell>
          <cell r="E1391">
            <v>1097</v>
          </cell>
          <cell r="F1391">
            <v>2053504</v>
          </cell>
        </row>
        <row r="1392">
          <cell r="A1392">
            <v>250625</v>
          </cell>
          <cell r="B1392" t="str">
            <v>PB</v>
          </cell>
          <cell r="C1392" t="str">
            <v>GADO BRAVO</v>
          </cell>
          <cell r="D1392" t="str">
            <v>250625</v>
          </cell>
          <cell r="F1392">
            <v>8078583</v>
          </cell>
        </row>
        <row r="1393">
          <cell r="A1393">
            <v>250630</v>
          </cell>
          <cell r="B1393" t="str">
            <v>PB</v>
          </cell>
          <cell r="C1393" t="str">
            <v>GUARABIRA</v>
          </cell>
          <cell r="D1393" t="str">
            <v>250630</v>
          </cell>
          <cell r="E1393">
            <v>417429</v>
          </cell>
          <cell r="F1393">
            <v>93561367</v>
          </cell>
        </row>
        <row r="1394">
          <cell r="A1394">
            <v>250640</v>
          </cell>
          <cell r="B1394" t="str">
            <v>PB</v>
          </cell>
          <cell r="C1394" t="str">
            <v>GURINHÉM</v>
          </cell>
          <cell r="D1394" t="str">
            <v>250640</v>
          </cell>
          <cell r="E1394">
            <v>11410</v>
          </cell>
          <cell r="F1394">
            <v>6979051</v>
          </cell>
        </row>
        <row r="1395">
          <cell r="A1395">
            <v>250650</v>
          </cell>
          <cell r="B1395" t="str">
            <v>PB</v>
          </cell>
          <cell r="C1395" t="str">
            <v>GURJÃO</v>
          </cell>
          <cell r="D1395" t="str">
            <v>250650</v>
          </cell>
          <cell r="E1395">
            <v>935</v>
          </cell>
          <cell r="F1395">
            <v>969368</v>
          </cell>
        </row>
        <row r="1396">
          <cell r="A1396">
            <v>250660</v>
          </cell>
          <cell r="B1396" t="str">
            <v>PB</v>
          </cell>
          <cell r="C1396" t="str">
            <v>IBIARA</v>
          </cell>
          <cell r="D1396" t="str">
            <v>250660</v>
          </cell>
          <cell r="E1396">
            <v>745</v>
          </cell>
          <cell r="F1396">
            <v>3596237</v>
          </cell>
        </row>
        <row r="1397">
          <cell r="A1397">
            <v>250260</v>
          </cell>
          <cell r="B1397" t="str">
            <v>PB</v>
          </cell>
          <cell r="C1397" t="str">
            <v>IGARACY</v>
          </cell>
          <cell r="D1397" t="str">
            <v>250260</v>
          </cell>
          <cell r="E1397">
            <v>5</v>
          </cell>
          <cell r="F1397">
            <v>2308907</v>
          </cell>
        </row>
        <row r="1398">
          <cell r="A1398">
            <v>250670</v>
          </cell>
          <cell r="B1398" t="str">
            <v>PB</v>
          </cell>
          <cell r="C1398" t="str">
            <v>IMACULADA</v>
          </cell>
          <cell r="D1398" t="str">
            <v>250670</v>
          </cell>
          <cell r="E1398">
            <v>1705</v>
          </cell>
          <cell r="F1398">
            <v>3125984</v>
          </cell>
        </row>
        <row r="1399">
          <cell r="A1399">
            <v>250680</v>
          </cell>
          <cell r="B1399" t="str">
            <v>PB</v>
          </cell>
          <cell r="C1399" t="str">
            <v>INGÁ</v>
          </cell>
          <cell r="D1399" t="str">
            <v>250680</v>
          </cell>
          <cell r="F1399">
            <v>5160302</v>
          </cell>
        </row>
        <row r="1400">
          <cell r="A1400">
            <v>250690</v>
          </cell>
          <cell r="B1400" t="str">
            <v>PB</v>
          </cell>
          <cell r="C1400" t="str">
            <v>ITABAIANA</v>
          </cell>
          <cell r="D1400" t="str">
            <v>250690</v>
          </cell>
          <cell r="E1400">
            <v>3021</v>
          </cell>
          <cell r="F1400">
            <v>26174467</v>
          </cell>
        </row>
        <row r="1401">
          <cell r="A1401">
            <v>250700</v>
          </cell>
          <cell r="B1401" t="str">
            <v>PB</v>
          </cell>
          <cell r="C1401" t="str">
            <v>ITAPORANGA</v>
          </cell>
          <cell r="D1401" t="str">
            <v>250700</v>
          </cell>
          <cell r="E1401">
            <v>5999</v>
          </cell>
          <cell r="F1401">
            <v>8224734</v>
          </cell>
        </row>
        <row r="1402">
          <cell r="A1402">
            <v>250710</v>
          </cell>
          <cell r="B1402" t="str">
            <v>PB</v>
          </cell>
          <cell r="C1402" t="str">
            <v>ITAPOROROCA</v>
          </cell>
          <cell r="D1402" t="str">
            <v>250710</v>
          </cell>
          <cell r="F1402">
            <v>30212065</v>
          </cell>
        </row>
        <row r="1403">
          <cell r="A1403">
            <v>250720</v>
          </cell>
          <cell r="B1403" t="str">
            <v>PB</v>
          </cell>
          <cell r="C1403" t="str">
            <v>ITATUBA</v>
          </cell>
          <cell r="D1403" t="str">
            <v>250720</v>
          </cell>
          <cell r="E1403">
            <v>1628</v>
          </cell>
          <cell r="F1403">
            <v>9735061</v>
          </cell>
        </row>
        <row r="1404">
          <cell r="A1404">
            <v>250730</v>
          </cell>
          <cell r="B1404" t="str">
            <v>PB</v>
          </cell>
          <cell r="C1404" t="str">
            <v>JACARAÚ</v>
          </cell>
          <cell r="D1404" t="str">
            <v>250730</v>
          </cell>
          <cell r="F1404">
            <v>7583205</v>
          </cell>
        </row>
        <row r="1405">
          <cell r="A1405">
            <v>250740</v>
          </cell>
          <cell r="B1405" t="str">
            <v>PB</v>
          </cell>
          <cell r="C1405" t="str">
            <v>JERICÓ</v>
          </cell>
          <cell r="D1405" t="str">
            <v>250740</v>
          </cell>
          <cell r="E1405">
            <v>1528</v>
          </cell>
          <cell r="F1405">
            <v>2047299</v>
          </cell>
        </row>
        <row r="1406">
          <cell r="A1406">
            <v>250750</v>
          </cell>
          <cell r="B1406" t="str">
            <v>PB</v>
          </cell>
          <cell r="C1406" t="str">
            <v>JOÃO PESSOA</v>
          </cell>
          <cell r="D1406" t="str">
            <v>250750</v>
          </cell>
          <cell r="F1406">
            <v>1744156986</v>
          </cell>
        </row>
        <row r="1407">
          <cell r="A1407">
            <v>251365</v>
          </cell>
          <cell r="B1407" t="str">
            <v>PB</v>
          </cell>
          <cell r="C1407" t="str">
            <v>JOCA CLAUDINO</v>
          </cell>
          <cell r="D1407" t="str">
            <v>251365</v>
          </cell>
          <cell r="E1407">
            <v>176</v>
          </cell>
          <cell r="F1407">
            <v>2567670</v>
          </cell>
        </row>
        <row r="1408">
          <cell r="A1408">
            <v>250760</v>
          </cell>
          <cell r="B1408" t="str">
            <v>PB</v>
          </cell>
          <cell r="C1408" t="str">
            <v>JUAREZ TÁVORA</v>
          </cell>
          <cell r="D1408" t="str">
            <v>250760</v>
          </cell>
          <cell r="F1408">
            <v>264082</v>
          </cell>
        </row>
        <row r="1409">
          <cell r="A1409">
            <v>250770</v>
          </cell>
          <cell r="B1409" t="str">
            <v>PB</v>
          </cell>
          <cell r="C1409" t="str">
            <v>JUAZEIRINHO</v>
          </cell>
          <cell r="D1409" t="str">
            <v>250770</v>
          </cell>
          <cell r="E1409">
            <v>7859</v>
          </cell>
          <cell r="F1409">
            <v>2317809</v>
          </cell>
        </row>
        <row r="1410">
          <cell r="A1410">
            <v>250780</v>
          </cell>
          <cell r="B1410" t="str">
            <v>PB</v>
          </cell>
          <cell r="C1410" t="str">
            <v>JUNCO DO SERIDÓ</v>
          </cell>
          <cell r="D1410" t="str">
            <v>250780</v>
          </cell>
          <cell r="E1410">
            <v>11161</v>
          </cell>
          <cell r="F1410">
            <v>1229491</v>
          </cell>
        </row>
        <row r="1411">
          <cell r="A1411">
            <v>250790</v>
          </cell>
          <cell r="B1411" t="str">
            <v>PB</v>
          </cell>
          <cell r="C1411" t="str">
            <v>JURIPIRANGA</v>
          </cell>
          <cell r="D1411" t="str">
            <v>250790</v>
          </cell>
          <cell r="E1411">
            <v>44659</v>
          </cell>
          <cell r="F1411">
            <v>15909538</v>
          </cell>
        </row>
        <row r="1412">
          <cell r="A1412">
            <v>250800</v>
          </cell>
          <cell r="B1412" t="str">
            <v>PB</v>
          </cell>
          <cell r="C1412" t="str">
            <v>JURU</v>
          </cell>
          <cell r="D1412" t="str">
            <v>250800</v>
          </cell>
          <cell r="E1412">
            <v>52050</v>
          </cell>
          <cell r="F1412">
            <v>2116542</v>
          </cell>
        </row>
        <row r="1413">
          <cell r="A1413">
            <v>250810</v>
          </cell>
          <cell r="B1413" t="str">
            <v>PB</v>
          </cell>
          <cell r="C1413" t="str">
            <v>LAGOA</v>
          </cell>
          <cell r="D1413" t="str">
            <v>250810</v>
          </cell>
          <cell r="F1413">
            <v>66950</v>
          </cell>
        </row>
        <row r="1414">
          <cell r="A1414">
            <v>250820</v>
          </cell>
          <cell r="B1414" t="str">
            <v>PB</v>
          </cell>
          <cell r="C1414" t="str">
            <v>LAGOA DE DENTRO</v>
          </cell>
          <cell r="D1414" t="str">
            <v>250820</v>
          </cell>
          <cell r="F1414">
            <v>7668396</v>
          </cell>
        </row>
        <row r="1415">
          <cell r="A1415">
            <v>250840</v>
          </cell>
          <cell r="B1415" t="str">
            <v>PB</v>
          </cell>
          <cell r="C1415" t="str">
            <v>LASTRO</v>
          </cell>
          <cell r="D1415" t="str">
            <v>250840</v>
          </cell>
          <cell r="F1415">
            <v>1771476</v>
          </cell>
        </row>
        <row r="1416">
          <cell r="A1416">
            <v>250850</v>
          </cell>
          <cell r="B1416" t="str">
            <v>PB</v>
          </cell>
          <cell r="C1416" t="str">
            <v>LIVRAMENTO</v>
          </cell>
          <cell r="D1416" t="str">
            <v>250850</v>
          </cell>
          <cell r="E1416">
            <v>3765</v>
          </cell>
          <cell r="F1416">
            <v>4586722</v>
          </cell>
        </row>
        <row r="1417">
          <cell r="A1417">
            <v>250855</v>
          </cell>
          <cell r="B1417" t="str">
            <v>PB</v>
          </cell>
          <cell r="C1417" t="str">
            <v>LOGRADOURO</v>
          </cell>
          <cell r="D1417" t="str">
            <v>250855</v>
          </cell>
          <cell r="E1417">
            <v>6983</v>
          </cell>
          <cell r="F1417">
            <v>3868022</v>
          </cell>
        </row>
        <row r="1418">
          <cell r="A1418">
            <v>250870</v>
          </cell>
          <cell r="B1418" t="str">
            <v>PB</v>
          </cell>
          <cell r="C1418" t="str">
            <v>MÃE D'ÁGUA</v>
          </cell>
          <cell r="D1418" t="str">
            <v>250870</v>
          </cell>
          <cell r="F1418">
            <v>4820586</v>
          </cell>
        </row>
        <row r="1419">
          <cell r="A1419">
            <v>250880</v>
          </cell>
          <cell r="B1419" t="str">
            <v>PB</v>
          </cell>
          <cell r="C1419" t="str">
            <v>MALTA</v>
          </cell>
          <cell r="D1419" t="str">
            <v>250880</v>
          </cell>
          <cell r="E1419">
            <v>32025</v>
          </cell>
          <cell r="F1419">
            <v>10453756</v>
          </cell>
        </row>
        <row r="1420">
          <cell r="A1420">
            <v>250890</v>
          </cell>
          <cell r="B1420" t="str">
            <v>PB</v>
          </cell>
          <cell r="C1420" t="str">
            <v>MAMANGUAPE</v>
          </cell>
          <cell r="D1420" t="str">
            <v>250890</v>
          </cell>
          <cell r="E1420">
            <v>782269</v>
          </cell>
          <cell r="F1420">
            <v>24350114</v>
          </cell>
        </row>
        <row r="1421">
          <cell r="A1421">
            <v>250900</v>
          </cell>
          <cell r="B1421" t="str">
            <v>PB</v>
          </cell>
          <cell r="C1421" t="str">
            <v>MANAÍRA</v>
          </cell>
          <cell r="D1421" t="str">
            <v>250900</v>
          </cell>
          <cell r="E1421">
            <v>161354</v>
          </cell>
          <cell r="F1421">
            <v>16950398</v>
          </cell>
        </row>
        <row r="1422">
          <cell r="A1422">
            <v>250905</v>
          </cell>
          <cell r="B1422" t="str">
            <v>PB</v>
          </cell>
          <cell r="C1422" t="str">
            <v>MARCAÇÃO</v>
          </cell>
          <cell r="D1422" t="str">
            <v>250905</v>
          </cell>
          <cell r="F1422">
            <v>21601299</v>
          </cell>
        </row>
        <row r="1423">
          <cell r="A1423">
            <v>250910</v>
          </cell>
          <cell r="B1423" t="str">
            <v>PB</v>
          </cell>
          <cell r="C1423" t="str">
            <v>MARI</v>
          </cell>
          <cell r="D1423" t="str">
            <v>250910</v>
          </cell>
          <cell r="E1423">
            <v>78581</v>
          </cell>
          <cell r="F1423">
            <v>6579782</v>
          </cell>
        </row>
        <row r="1424">
          <cell r="A1424">
            <v>250915</v>
          </cell>
          <cell r="B1424" t="str">
            <v>PB</v>
          </cell>
          <cell r="C1424" t="str">
            <v>MARIZÓPOLIS</v>
          </cell>
          <cell r="D1424" t="str">
            <v>250915</v>
          </cell>
          <cell r="F1424">
            <v>189228</v>
          </cell>
        </row>
        <row r="1425">
          <cell r="A1425">
            <v>250920</v>
          </cell>
          <cell r="B1425" t="str">
            <v>PB</v>
          </cell>
          <cell r="C1425" t="str">
            <v>MASSARANDUBA</v>
          </cell>
          <cell r="D1425" t="str">
            <v>250920</v>
          </cell>
          <cell r="E1425">
            <v>134415</v>
          </cell>
          <cell r="F1425">
            <v>16787137</v>
          </cell>
        </row>
        <row r="1426">
          <cell r="A1426">
            <v>250930</v>
          </cell>
          <cell r="B1426" t="str">
            <v>PB</v>
          </cell>
          <cell r="C1426" t="str">
            <v>MATARACA</v>
          </cell>
          <cell r="D1426" t="str">
            <v>250930</v>
          </cell>
          <cell r="E1426">
            <v>2984</v>
          </cell>
          <cell r="F1426">
            <v>5332514</v>
          </cell>
        </row>
        <row r="1427">
          <cell r="A1427">
            <v>250933</v>
          </cell>
          <cell r="B1427" t="str">
            <v>PB</v>
          </cell>
          <cell r="C1427" t="str">
            <v>MATINHAS</v>
          </cell>
          <cell r="D1427" t="str">
            <v>250933</v>
          </cell>
          <cell r="E1427">
            <v>3832</v>
          </cell>
          <cell r="F1427">
            <v>3480990</v>
          </cell>
        </row>
        <row r="1428">
          <cell r="A1428">
            <v>250937</v>
          </cell>
          <cell r="B1428" t="str">
            <v>PB</v>
          </cell>
          <cell r="C1428" t="str">
            <v>MATO GROSSO</v>
          </cell>
          <cell r="D1428" t="str">
            <v>250937</v>
          </cell>
          <cell r="F1428">
            <v>3216239</v>
          </cell>
        </row>
        <row r="1429">
          <cell r="A1429">
            <v>250939</v>
          </cell>
          <cell r="B1429" t="str">
            <v>PB</v>
          </cell>
          <cell r="C1429" t="str">
            <v>MATURÉIA</v>
          </cell>
          <cell r="D1429" t="str">
            <v>250939</v>
          </cell>
          <cell r="E1429">
            <v>1032</v>
          </cell>
          <cell r="F1429">
            <v>1211181</v>
          </cell>
        </row>
        <row r="1430">
          <cell r="A1430">
            <v>250950</v>
          </cell>
          <cell r="B1430" t="str">
            <v>PB</v>
          </cell>
          <cell r="C1430" t="str">
            <v>MONTADAS</v>
          </cell>
          <cell r="D1430" t="str">
            <v>250950</v>
          </cell>
          <cell r="E1430">
            <v>50400</v>
          </cell>
          <cell r="F1430">
            <v>2935422</v>
          </cell>
        </row>
        <row r="1431">
          <cell r="A1431">
            <v>250960</v>
          </cell>
          <cell r="B1431" t="str">
            <v>PB</v>
          </cell>
          <cell r="C1431" t="str">
            <v>MONTE HOREBE</v>
          </cell>
          <cell r="D1431" t="str">
            <v>250960</v>
          </cell>
          <cell r="E1431">
            <v>262</v>
          </cell>
          <cell r="F1431">
            <v>220621</v>
          </cell>
        </row>
        <row r="1432">
          <cell r="A1432">
            <v>250970</v>
          </cell>
          <cell r="B1432" t="str">
            <v>PB</v>
          </cell>
          <cell r="C1432" t="str">
            <v>MONTEIRO</v>
          </cell>
          <cell r="D1432" t="str">
            <v>250970</v>
          </cell>
          <cell r="E1432">
            <v>259862</v>
          </cell>
          <cell r="F1432">
            <v>13728091</v>
          </cell>
        </row>
        <row r="1433">
          <cell r="A1433">
            <v>250980</v>
          </cell>
          <cell r="B1433" t="str">
            <v>PB</v>
          </cell>
          <cell r="C1433" t="str">
            <v>MULUNGU</v>
          </cell>
          <cell r="D1433" t="str">
            <v>250980</v>
          </cell>
          <cell r="E1433">
            <v>9325</v>
          </cell>
          <cell r="F1433">
            <v>6283348</v>
          </cell>
        </row>
        <row r="1434">
          <cell r="A1434">
            <v>250990</v>
          </cell>
          <cell r="B1434" t="str">
            <v>PB</v>
          </cell>
          <cell r="C1434" t="str">
            <v>NATUBA</v>
          </cell>
          <cell r="D1434" t="str">
            <v>250990</v>
          </cell>
          <cell r="E1434">
            <v>7609</v>
          </cell>
          <cell r="F1434">
            <v>9749711</v>
          </cell>
        </row>
        <row r="1435">
          <cell r="A1435">
            <v>251000</v>
          </cell>
          <cell r="B1435" t="str">
            <v>PB</v>
          </cell>
          <cell r="C1435" t="str">
            <v>NAZAREZINHO</v>
          </cell>
          <cell r="D1435" t="str">
            <v>251000</v>
          </cell>
          <cell r="E1435">
            <v>223</v>
          </cell>
          <cell r="F1435">
            <v>2853147</v>
          </cell>
        </row>
        <row r="1436">
          <cell r="A1436">
            <v>251010</v>
          </cell>
          <cell r="B1436" t="str">
            <v>PB</v>
          </cell>
          <cell r="C1436" t="str">
            <v>NOVA FLORESTA</v>
          </cell>
          <cell r="D1436" t="str">
            <v>251010</v>
          </cell>
          <cell r="F1436">
            <v>1733966</v>
          </cell>
        </row>
        <row r="1437">
          <cell r="A1437">
            <v>251020</v>
          </cell>
          <cell r="B1437" t="str">
            <v>PB</v>
          </cell>
          <cell r="C1437" t="str">
            <v>NOVA OLINDA</v>
          </cell>
          <cell r="D1437" t="str">
            <v>251020</v>
          </cell>
          <cell r="E1437">
            <v>1852</v>
          </cell>
          <cell r="F1437">
            <v>2226805</v>
          </cell>
        </row>
        <row r="1438">
          <cell r="A1438">
            <v>251030</v>
          </cell>
          <cell r="B1438" t="str">
            <v>PB</v>
          </cell>
          <cell r="C1438" t="str">
            <v>NOVA PALMEIRA</v>
          </cell>
          <cell r="D1438" t="str">
            <v>251030</v>
          </cell>
          <cell r="E1438">
            <v>1175</v>
          </cell>
          <cell r="F1438">
            <v>4754949</v>
          </cell>
        </row>
        <row r="1439">
          <cell r="A1439">
            <v>251040</v>
          </cell>
          <cell r="B1439" t="str">
            <v>PB</v>
          </cell>
          <cell r="C1439" t="str">
            <v>OLHO D'ÁGUA</v>
          </cell>
          <cell r="D1439" t="str">
            <v>251040</v>
          </cell>
          <cell r="E1439">
            <v>4867</v>
          </cell>
          <cell r="F1439">
            <v>3894153</v>
          </cell>
        </row>
        <row r="1440">
          <cell r="A1440">
            <v>251050</v>
          </cell>
          <cell r="B1440" t="str">
            <v>PB</v>
          </cell>
          <cell r="C1440" t="str">
            <v>OLIVEDOS</v>
          </cell>
          <cell r="D1440" t="str">
            <v>251050</v>
          </cell>
          <cell r="E1440">
            <v>1275</v>
          </cell>
          <cell r="F1440">
            <v>4829046</v>
          </cell>
        </row>
        <row r="1441">
          <cell r="A1441">
            <v>251060</v>
          </cell>
          <cell r="B1441" t="str">
            <v>PB</v>
          </cell>
          <cell r="C1441" t="str">
            <v>OURO VELHO</v>
          </cell>
          <cell r="D1441" t="str">
            <v>251060</v>
          </cell>
          <cell r="F1441">
            <v>1793779</v>
          </cell>
        </row>
        <row r="1442">
          <cell r="A1442">
            <v>251065</v>
          </cell>
          <cell r="B1442" t="str">
            <v>PB</v>
          </cell>
          <cell r="C1442" t="str">
            <v>PARARI</v>
          </cell>
          <cell r="D1442" t="str">
            <v>251065</v>
          </cell>
          <cell r="E1442">
            <v>4518</v>
          </cell>
          <cell r="F1442">
            <v>2321703</v>
          </cell>
        </row>
        <row r="1443">
          <cell r="A1443">
            <v>251070</v>
          </cell>
          <cell r="B1443" t="str">
            <v>PB</v>
          </cell>
          <cell r="C1443" t="str">
            <v>PASSAGEM</v>
          </cell>
          <cell r="D1443" t="str">
            <v>251070</v>
          </cell>
          <cell r="F1443">
            <v>5284068</v>
          </cell>
        </row>
        <row r="1444">
          <cell r="A1444">
            <v>251080</v>
          </cell>
          <cell r="B1444" t="str">
            <v>PB</v>
          </cell>
          <cell r="C1444" t="str">
            <v>PATOS</v>
          </cell>
          <cell r="D1444" t="str">
            <v>251080</v>
          </cell>
          <cell r="E1444">
            <v>388497</v>
          </cell>
          <cell r="F1444">
            <v>48134054</v>
          </cell>
        </row>
        <row r="1445">
          <cell r="A1445">
            <v>251090</v>
          </cell>
          <cell r="B1445" t="str">
            <v>PB</v>
          </cell>
          <cell r="C1445" t="str">
            <v>PAULISTA</v>
          </cell>
          <cell r="D1445" t="str">
            <v>251090</v>
          </cell>
          <cell r="E1445">
            <v>46224</v>
          </cell>
          <cell r="F1445">
            <v>21568293</v>
          </cell>
        </row>
        <row r="1446">
          <cell r="A1446">
            <v>251100</v>
          </cell>
          <cell r="B1446" t="str">
            <v>PB</v>
          </cell>
          <cell r="C1446" t="str">
            <v>PEDRA BRANCA</v>
          </cell>
          <cell r="D1446" t="str">
            <v>251100</v>
          </cell>
          <cell r="F1446">
            <v>7689638</v>
          </cell>
        </row>
        <row r="1447">
          <cell r="A1447">
            <v>251110</v>
          </cell>
          <cell r="B1447" t="str">
            <v>PB</v>
          </cell>
          <cell r="C1447" t="str">
            <v>PEDRA LAVRADA</v>
          </cell>
          <cell r="D1447" t="str">
            <v>251110</v>
          </cell>
          <cell r="E1447">
            <v>6443</v>
          </cell>
          <cell r="F1447">
            <v>2657477</v>
          </cell>
        </row>
        <row r="1448">
          <cell r="A1448">
            <v>251120</v>
          </cell>
          <cell r="B1448" t="str">
            <v>PB</v>
          </cell>
          <cell r="C1448" t="str">
            <v>PEDRAS DE FOGO</v>
          </cell>
          <cell r="D1448" t="str">
            <v>251120</v>
          </cell>
          <cell r="F1448">
            <v>117262950</v>
          </cell>
        </row>
        <row r="1449">
          <cell r="A1449">
            <v>251272</v>
          </cell>
          <cell r="B1449" t="str">
            <v>PB</v>
          </cell>
          <cell r="C1449" t="str">
            <v>PEDRO RÉGIS</v>
          </cell>
          <cell r="D1449" t="str">
            <v>251272</v>
          </cell>
          <cell r="E1449">
            <v>6426</v>
          </cell>
          <cell r="F1449">
            <v>3264593</v>
          </cell>
        </row>
        <row r="1450">
          <cell r="A1450">
            <v>251140</v>
          </cell>
          <cell r="B1450" t="str">
            <v>PB</v>
          </cell>
          <cell r="C1450" t="str">
            <v>PICUÍ</v>
          </cell>
          <cell r="D1450" t="str">
            <v>251140</v>
          </cell>
          <cell r="E1450">
            <v>31214</v>
          </cell>
          <cell r="F1450">
            <v>13464809</v>
          </cell>
        </row>
        <row r="1451">
          <cell r="A1451">
            <v>251150</v>
          </cell>
          <cell r="B1451" t="str">
            <v>PB</v>
          </cell>
          <cell r="C1451" t="str">
            <v>PILAR</v>
          </cell>
          <cell r="D1451" t="str">
            <v>251150</v>
          </cell>
          <cell r="F1451">
            <v>16025829</v>
          </cell>
        </row>
        <row r="1452">
          <cell r="A1452">
            <v>251160</v>
          </cell>
          <cell r="B1452" t="str">
            <v>PB</v>
          </cell>
          <cell r="C1452" t="str">
            <v>PILÕES</v>
          </cell>
          <cell r="D1452" t="str">
            <v>251160</v>
          </cell>
          <cell r="E1452">
            <v>2562</v>
          </cell>
          <cell r="F1452">
            <v>3461819</v>
          </cell>
        </row>
        <row r="1453">
          <cell r="A1453">
            <v>251170</v>
          </cell>
          <cell r="B1453" t="str">
            <v>PB</v>
          </cell>
          <cell r="C1453" t="str">
            <v>PILÕEZINHOS</v>
          </cell>
          <cell r="D1453" t="str">
            <v>251170</v>
          </cell>
          <cell r="F1453">
            <v>6291290</v>
          </cell>
        </row>
        <row r="1454">
          <cell r="A1454">
            <v>251180</v>
          </cell>
          <cell r="B1454" t="str">
            <v>PB</v>
          </cell>
          <cell r="C1454" t="str">
            <v>PIRPIRITUBA</v>
          </cell>
          <cell r="D1454" t="str">
            <v>251180</v>
          </cell>
          <cell r="E1454">
            <v>318</v>
          </cell>
          <cell r="F1454">
            <v>6024542</v>
          </cell>
        </row>
        <row r="1455">
          <cell r="A1455">
            <v>251200</v>
          </cell>
          <cell r="B1455" t="str">
            <v>PB</v>
          </cell>
          <cell r="C1455" t="str">
            <v>POCINHOS</v>
          </cell>
          <cell r="D1455" t="str">
            <v>251200</v>
          </cell>
          <cell r="E1455">
            <v>520</v>
          </cell>
          <cell r="F1455">
            <v>39449066</v>
          </cell>
        </row>
        <row r="1456">
          <cell r="A1456">
            <v>251203</v>
          </cell>
          <cell r="B1456" t="str">
            <v>PB</v>
          </cell>
          <cell r="C1456" t="str">
            <v>POÇO DANTAS</v>
          </cell>
          <cell r="D1456" t="str">
            <v>251203</v>
          </cell>
          <cell r="F1456">
            <v>5940246</v>
          </cell>
        </row>
        <row r="1457">
          <cell r="A1457">
            <v>251207</v>
          </cell>
          <cell r="B1457" t="str">
            <v>PB</v>
          </cell>
          <cell r="C1457" t="str">
            <v>POÇO DE JOSÉ DE MOURA</v>
          </cell>
          <cell r="D1457" t="str">
            <v>251207</v>
          </cell>
          <cell r="F1457">
            <v>5659668</v>
          </cell>
        </row>
        <row r="1458">
          <cell r="A1458">
            <v>251210</v>
          </cell>
          <cell r="B1458" t="str">
            <v>PB</v>
          </cell>
          <cell r="C1458" t="str">
            <v>POMBAL</v>
          </cell>
          <cell r="D1458" t="str">
            <v>251210</v>
          </cell>
          <cell r="E1458">
            <v>32266</v>
          </cell>
          <cell r="F1458">
            <v>61398332</v>
          </cell>
        </row>
        <row r="1459">
          <cell r="A1459">
            <v>251220</v>
          </cell>
          <cell r="B1459" t="str">
            <v>PB</v>
          </cell>
          <cell r="C1459" t="str">
            <v>PRATA</v>
          </cell>
          <cell r="D1459" t="str">
            <v>251220</v>
          </cell>
          <cell r="E1459">
            <v>2331</v>
          </cell>
          <cell r="F1459">
            <v>2244805</v>
          </cell>
        </row>
        <row r="1460">
          <cell r="A1460">
            <v>251230</v>
          </cell>
          <cell r="B1460" t="str">
            <v>PB</v>
          </cell>
          <cell r="C1460" t="str">
            <v>PRINCESA ISABEL</v>
          </cell>
          <cell r="D1460" t="str">
            <v>251230</v>
          </cell>
          <cell r="E1460">
            <v>268</v>
          </cell>
          <cell r="F1460">
            <v>4037999</v>
          </cell>
        </row>
        <row r="1461">
          <cell r="A1461">
            <v>251240</v>
          </cell>
          <cell r="B1461" t="str">
            <v>PB</v>
          </cell>
          <cell r="C1461" t="str">
            <v>PUXINANÃ</v>
          </cell>
          <cell r="D1461" t="str">
            <v>251240</v>
          </cell>
          <cell r="F1461">
            <v>5705168</v>
          </cell>
        </row>
        <row r="1462">
          <cell r="A1462">
            <v>251250</v>
          </cell>
          <cell r="B1462" t="str">
            <v>PB</v>
          </cell>
          <cell r="C1462" t="str">
            <v>QUEIMADAS</v>
          </cell>
          <cell r="D1462" t="str">
            <v>251250</v>
          </cell>
          <cell r="E1462">
            <v>23131</v>
          </cell>
          <cell r="F1462">
            <v>61455792</v>
          </cell>
        </row>
        <row r="1463">
          <cell r="A1463">
            <v>251260</v>
          </cell>
          <cell r="B1463" t="str">
            <v>PB</v>
          </cell>
          <cell r="C1463" t="str">
            <v>QUIXABÁ</v>
          </cell>
          <cell r="D1463" t="str">
            <v>251260</v>
          </cell>
          <cell r="E1463">
            <v>1277</v>
          </cell>
          <cell r="F1463">
            <v>1784509</v>
          </cell>
        </row>
        <row r="1464">
          <cell r="A1464">
            <v>251270</v>
          </cell>
          <cell r="B1464" t="str">
            <v>PB</v>
          </cell>
          <cell r="C1464" t="str">
            <v>REMÍGIO</v>
          </cell>
          <cell r="D1464" t="str">
            <v>251270</v>
          </cell>
          <cell r="E1464">
            <v>27108</v>
          </cell>
          <cell r="F1464">
            <v>14626554</v>
          </cell>
        </row>
        <row r="1465">
          <cell r="A1465">
            <v>251274</v>
          </cell>
          <cell r="B1465" t="str">
            <v>PB</v>
          </cell>
          <cell r="C1465" t="str">
            <v>RIACHÃO</v>
          </cell>
          <cell r="D1465" t="str">
            <v>251274</v>
          </cell>
          <cell r="F1465">
            <v>1816808</v>
          </cell>
        </row>
        <row r="1466">
          <cell r="A1466">
            <v>251275</v>
          </cell>
          <cell r="B1466" t="str">
            <v>PB</v>
          </cell>
          <cell r="C1466" t="str">
            <v>RIACHÃO DO BACAMARTE</v>
          </cell>
          <cell r="D1466" t="str">
            <v>251275</v>
          </cell>
          <cell r="F1466">
            <v>2904849</v>
          </cell>
        </row>
        <row r="1467">
          <cell r="A1467">
            <v>251276</v>
          </cell>
          <cell r="B1467" t="str">
            <v>PB</v>
          </cell>
          <cell r="C1467" t="str">
            <v>RIACHÃO DO POÇO</v>
          </cell>
          <cell r="D1467" t="str">
            <v>251276</v>
          </cell>
          <cell r="F1467">
            <v>4545323</v>
          </cell>
        </row>
        <row r="1468">
          <cell r="A1468">
            <v>251278</v>
          </cell>
          <cell r="B1468" t="str">
            <v>PB</v>
          </cell>
          <cell r="C1468" t="str">
            <v>RIACHO DE SANTO ANTÔNIO</v>
          </cell>
          <cell r="D1468" t="str">
            <v>251278</v>
          </cell>
          <cell r="E1468">
            <v>2364</v>
          </cell>
          <cell r="F1468">
            <v>12708920</v>
          </cell>
        </row>
        <row r="1469">
          <cell r="A1469">
            <v>251280</v>
          </cell>
          <cell r="B1469" t="str">
            <v>PB</v>
          </cell>
          <cell r="C1469" t="str">
            <v>RIACHO DOS CAVALOS</v>
          </cell>
          <cell r="D1469" t="str">
            <v>251280</v>
          </cell>
          <cell r="E1469">
            <v>6155</v>
          </cell>
          <cell r="F1469">
            <v>1267318</v>
          </cell>
        </row>
        <row r="1470">
          <cell r="A1470">
            <v>251290</v>
          </cell>
          <cell r="B1470" t="str">
            <v>PB</v>
          </cell>
          <cell r="C1470" t="str">
            <v>RIO TINTO</v>
          </cell>
          <cell r="D1470" t="str">
            <v>251290</v>
          </cell>
          <cell r="E1470">
            <v>18084</v>
          </cell>
          <cell r="F1470">
            <v>1867874</v>
          </cell>
        </row>
        <row r="1471">
          <cell r="A1471">
            <v>251300</v>
          </cell>
          <cell r="B1471" t="str">
            <v>PB</v>
          </cell>
          <cell r="C1471" t="str">
            <v>SALGADINHO</v>
          </cell>
          <cell r="D1471" t="str">
            <v>251300</v>
          </cell>
          <cell r="E1471">
            <v>1469</v>
          </cell>
          <cell r="F1471">
            <v>3315601</v>
          </cell>
        </row>
        <row r="1472">
          <cell r="A1472">
            <v>251310</v>
          </cell>
          <cell r="B1472" t="str">
            <v>PB</v>
          </cell>
          <cell r="C1472" t="str">
            <v>SALGADO DE SÃO FÉLIX</v>
          </cell>
          <cell r="D1472" t="str">
            <v>251310</v>
          </cell>
          <cell r="E1472">
            <v>24</v>
          </cell>
          <cell r="F1472">
            <v>3341201</v>
          </cell>
        </row>
        <row r="1473">
          <cell r="A1473">
            <v>251315</v>
          </cell>
          <cell r="B1473" t="str">
            <v>PB</v>
          </cell>
          <cell r="C1473" t="str">
            <v>SANTA CECÍLIA</v>
          </cell>
          <cell r="D1473" t="str">
            <v>251315</v>
          </cell>
          <cell r="E1473">
            <v>13281</v>
          </cell>
          <cell r="F1473">
            <v>18698802</v>
          </cell>
        </row>
        <row r="1474">
          <cell r="A1474">
            <v>251320</v>
          </cell>
          <cell r="B1474" t="str">
            <v>PB</v>
          </cell>
          <cell r="C1474" t="str">
            <v>SANTA CRUZ</v>
          </cell>
          <cell r="D1474" t="str">
            <v>251320</v>
          </cell>
          <cell r="E1474">
            <v>212</v>
          </cell>
          <cell r="F1474">
            <v>486756</v>
          </cell>
        </row>
        <row r="1475">
          <cell r="A1475">
            <v>251330</v>
          </cell>
          <cell r="B1475" t="str">
            <v>PB</v>
          </cell>
          <cell r="C1475" t="str">
            <v>SANTA HELENA</v>
          </cell>
          <cell r="D1475" t="str">
            <v>251330</v>
          </cell>
          <cell r="E1475">
            <v>565</v>
          </cell>
          <cell r="F1475">
            <v>2660654</v>
          </cell>
        </row>
        <row r="1476">
          <cell r="A1476">
            <v>251335</v>
          </cell>
          <cell r="B1476" t="str">
            <v>PB</v>
          </cell>
          <cell r="C1476" t="str">
            <v>SANTA INÊS</v>
          </cell>
          <cell r="D1476" t="str">
            <v>251335</v>
          </cell>
          <cell r="F1476">
            <v>4289646</v>
          </cell>
        </row>
        <row r="1477">
          <cell r="A1477">
            <v>251340</v>
          </cell>
          <cell r="B1477" t="str">
            <v>PB</v>
          </cell>
          <cell r="C1477" t="str">
            <v>SANTA LUZIA</v>
          </cell>
          <cell r="D1477" t="str">
            <v>251340</v>
          </cell>
          <cell r="E1477">
            <v>879</v>
          </cell>
          <cell r="F1477">
            <v>8278800</v>
          </cell>
        </row>
        <row r="1478">
          <cell r="A1478">
            <v>251370</v>
          </cell>
          <cell r="B1478" t="str">
            <v>PB</v>
          </cell>
          <cell r="C1478" t="str">
            <v>SANTA RITA</v>
          </cell>
          <cell r="D1478" t="str">
            <v>251370</v>
          </cell>
          <cell r="E1478">
            <v>418356</v>
          </cell>
          <cell r="F1478">
            <v>113299180</v>
          </cell>
        </row>
        <row r="1479">
          <cell r="A1479">
            <v>251380</v>
          </cell>
          <cell r="B1479" t="str">
            <v>PB</v>
          </cell>
          <cell r="C1479" t="str">
            <v>SANTA TERESINHA</v>
          </cell>
          <cell r="D1479" t="str">
            <v>251380</v>
          </cell>
          <cell r="E1479">
            <v>1760</v>
          </cell>
          <cell r="F1479">
            <v>5250379</v>
          </cell>
        </row>
        <row r="1480">
          <cell r="A1480">
            <v>251350</v>
          </cell>
          <cell r="B1480" t="str">
            <v>PB</v>
          </cell>
          <cell r="C1480" t="str">
            <v>SANTANA DE MANGUEIRA</v>
          </cell>
          <cell r="D1480" t="str">
            <v>251350</v>
          </cell>
          <cell r="F1480">
            <v>2733378</v>
          </cell>
        </row>
        <row r="1481">
          <cell r="A1481">
            <v>251360</v>
          </cell>
          <cell r="B1481" t="str">
            <v>PB</v>
          </cell>
          <cell r="C1481" t="str">
            <v>SANTANA DOS GARROTES</v>
          </cell>
          <cell r="D1481" t="str">
            <v>251360</v>
          </cell>
          <cell r="E1481">
            <v>910970</v>
          </cell>
          <cell r="F1481">
            <v>75944669</v>
          </cell>
        </row>
        <row r="1482">
          <cell r="A1482">
            <v>251385</v>
          </cell>
          <cell r="B1482" t="str">
            <v>PB</v>
          </cell>
          <cell r="C1482" t="str">
            <v>SANTO ANDRÉ</v>
          </cell>
          <cell r="D1482" t="str">
            <v>251385</v>
          </cell>
          <cell r="E1482">
            <v>100</v>
          </cell>
          <cell r="F1482">
            <v>2201105</v>
          </cell>
        </row>
        <row r="1483">
          <cell r="A1483">
            <v>251392</v>
          </cell>
          <cell r="B1483" t="str">
            <v>PB</v>
          </cell>
          <cell r="C1483" t="str">
            <v>SÃO BENTINHO</v>
          </cell>
          <cell r="D1483" t="str">
            <v>251392</v>
          </cell>
          <cell r="E1483">
            <v>10644</v>
          </cell>
          <cell r="F1483">
            <v>5743920</v>
          </cell>
        </row>
        <row r="1484">
          <cell r="A1484">
            <v>251390</v>
          </cell>
          <cell r="B1484" t="str">
            <v>PB</v>
          </cell>
          <cell r="C1484" t="str">
            <v>SÃO BENTO</v>
          </cell>
          <cell r="D1484" t="str">
            <v>251390</v>
          </cell>
          <cell r="E1484">
            <v>162962</v>
          </cell>
          <cell r="F1484">
            <v>34575008</v>
          </cell>
        </row>
        <row r="1485">
          <cell r="A1485">
            <v>251396</v>
          </cell>
          <cell r="B1485" t="str">
            <v>PB</v>
          </cell>
          <cell r="C1485" t="str">
            <v>SÃO DOMINGOS</v>
          </cell>
          <cell r="D1485" t="str">
            <v>251396</v>
          </cell>
          <cell r="E1485">
            <v>10059</v>
          </cell>
          <cell r="F1485">
            <v>4985033</v>
          </cell>
        </row>
        <row r="1486">
          <cell r="A1486">
            <v>251394</v>
          </cell>
          <cell r="B1486" t="str">
            <v>PB</v>
          </cell>
          <cell r="C1486" t="str">
            <v>SÃO DOMINGOS DO CARIRI</v>
          </cell>
          <cell r="D1486" t="str">
            <v>251394</v>
          </cell>
          <cell r="E1486">
            <v>6419</v>
          </cell>
          <cell r="F1486">
            <v>9345195</v>
          </cell>
        </row>
        <row r="1487">
          <cell r="A1487">
            <v>251398</v>
          </cell>
          <cell r="B1487" t="str">
            <v>PB</v>
          </cell>
          <cell r="C1487" t="str">
            <v>SÃO FRANCISCO</v>
          </cell>
          <cell r="D1487" t="str">
            <v>251398</v>
          </cell>
          <cell r="E1487">
            <v>724</v>
          </cell>
          <cell r="F1487">
            <v>13690364</v>
          </cell>
        </row>
        <row r="1488">
          <cell r="A1488">
            <v>251400</v>
          </cell>
          <cell r="B1488" t="str">
            <v>PB</v>
          </cell>
          <cell r="C1488" t="str">
            <v>SÃO JOÃO DO CARIRI</v>
          </cell>
          <cell r="D1488" t="str">
            <v>251400</v>
          </cell>
          <cell r="E1488">
            <v>949</v>
          </cell>
          <cell r="F1488">
            <v>1737957</v>
          </cell>
        </row>
        <row r="1489">
          <cell r="A1489">
            <v>250070</v>
          </cell>
          <cell r="B1489" t="str">
            <v>PB</v>
          </cell>
          <cell r="C1489" t="str">
            <v>SÃO JOÃO DO RIO DO PEIXE</v>
          </cell>
          <cell r="D1489" t="str">
            <v>250070</v>
          </cell>
          <cell r="E1489">
            <v>35882</v>
          </cell>
          <cell r="F1489">
            <v>10652497</v>
          </cell>
        </row>
        <row r="1490">
          <cell r="A1490">
            <v>251410</v>
          </cell>
          <cell r="B1490" t="str">
            <v>PB</v>
          </cell>
          <cell r="C1490" t="str">
            <v>SÃO JOÃO DO TIGRE</v>
          </cell>
          <cell r="D1490" t="str">
            <v>251410</v>
          </cell>
          <cell r="F1490">
            <v>1626406</v>
          </cell>
        </row>
        <row r="1491">
          <cell r="A1491">
            <v>251420</v>
          </cell>
          <cell r="B1491" t="str">
            <v>PB</v>
          </cell>
          <cell r="C1491" t="str">
            <v>SÃO JOSÉ DA LAGOA TAPADA</v>
          </cell>
          <cell r="D1491" t="str">
            <v>251420</v>
          </cell>
          <cell r="E1491">
            <v>764</v>
          </cell>
          <cell r="F1491">
            <v>839908</v>
          </cell>
        </row>
        <row r="1492">
          <cell r="A1492">
            <v>251430</v>
          </cell>
          <cell r="B1492" t="str">
            <v>PB</v>
          </cell>
          <cell r="C1492" t="str">
            <v>SÃO JOSÉ DE CAIANA</v>
          </cell>
          <cell r="D1492" t="str">
            <v>251430</v>
          </cell>
          <cell r="F1492">
            <v>7734324</v>
          </cell>
        </row>
        <row r="1493">
          <cell r="A1493">
            <v>251440</v>
          </cell>
          <cell r="B1493" t="str">
            <v>PB</v>
          </cell>
          <cell r="C1493" t="str">
            <v>SÃO JOSÉ DE ESPINHARAS</v>
          </cell>
          <cell r="D1493" t="str">
            <v>251440</v>
          </cell>
          <cell r="E1493">
            <v>761</v>
          </cell>
          <cell r="F1493">
            <v>11580850</v>
          </cell>
        </row>
        <row r="1494">
          <cell r="A1494">
            <v>251450</v>
          </cell>
          <cell r="B1494" t="str">
            <v>PB</v>
          </cell>
          <cell r="C1494" t="str">
            <v>SÃO JOSÉ DE PIRANHAS</v>
          </cell>
          <cell r="D1494" t="str">
            <v>251450</v>
          </cell>
          <cell r="E1494">
            <v>268</v>
          </cell>
          <cell r="F1494">
            <v>1639808</v>
          </cell>
        </row>
        <row r="1495">
          <cell r="A1495">
            <v>251455</v>
          </cell>
          <cell r="B1495" t="str">
            <v>PB</v>
          </cell>
          <cell r="C1495" t="str">
            <v>SÃO JOSÉ DE PRINCESA</v>
          </cell>
          <cell r="D1495" t="str">
            <v>251455</v>
          </cell>
          <cell r="E1495">
            <v>6</v>
          </cell>
          <cell r="F1495">
            <v>5366627</v>
          </cell>
        </row>
        <row r="1496">
          <cell r="A1496">
            <v>251460</v>
          </cell>
          <cell r="B1496" t="str">
            <v>PB</v>
          </cell>
          <cell r="C1496" t="str">
            <v>SÃO JOSÉ DO BONFIM</v>
          </cell>
          <cell r="D1496" t="str">
            <v>251460</v>
          </cell>
          <cell r="E1496">
            <v>32</v>
          </cell>
          <cell r="F1496">
            <v>832319</v>
          </cell>
        </row>
        <row r="1497">
          <cell r="A1497">
            <v>251465</v>
          </cell>
          <cell r="B1497" t="str">
            <v>PB</v>
          </cell>
          <cell r="C1497" t="str">
            <v>SÃO JOSÉ DO BREJO DO CRUZ</v>
          </cell>
          <cell r="D1497" t="str">
            <v>251465</v>
          </cell>
          <cell r="E1497">
            <v>1278</v>
          </cell>
          <cell r="F1497">
            <v>732947</v>
          </cell>
        </row>
        <row r="1498">
          <cell r="A1498">
            <v>251470</v>
          </cell>
          <cell r="B1498" t="str">
            <v>PB</v>
          </cell>
          <cell r="C1498" t="str">
            <v>SÃO JOSÉ DO SABUGI</v>
          </cell>
          <cell r="D1498" t="str">
            <v>251470</v>
          </cell>
          <cell r="F1498">
            <v>787435</v>
          </cell>
        </row>
        <row r="1499">
          <cell r="A1499">
            <v>251480</v>
          </cell>
          <cell r="B1499" t="str">
            <v>PB</v>
          </cell>
          <cell r="C1499" t="str">
            <v>SÃO JOSÉ DOS CORDEIROS</v>
          </cell>
          <cell r="D1499" t="str">
            <v>251480</v>
          </cell>
          <cell r="F1499">
            <v>542248</v>
          </cell>
        </row>
        <row r="1500">
          <cell r="A1500">
            <v>251445</v>
          </cell>
          <cell r="B1500" t="str">
            <v>PB</v>
          </cell>
          <cell r="C1500" t="str">
            <v>SÃO JOSÉ DOS RAMOS</v>
          </cell>
          <cell r="D1500" t="str">
            <v>251445</v>
          </cell>
          <cell r="E1500">
            <v>21653</v>
          </cell>
          <cell r="F1500">
            <v>5843340</v>
          </cell>
        </row>
        <row r="1501">
          <cell r="A1501">
            <v>251490</v>
          </cell>
          <cell r="B1501" t="str">
            <v>PB</v>
          </cell>
          <cell r="C1501" t="str">
            <v>SÃO MAMEDE</v>
          </cell>
          <cell r="D1501" t="str">
            <v>251490</v>
          </cell>
          <cell r="F1501">
            <v>5027620</v>
          </cell>
        </row>
        <row r="1502">
          <cell r="A1502">
            <v>251500</v>
          </cell>
          <cell r="B1502" t="str">
            <v>PB</v>
          </cell>
          <cell r="C1502" t="str">
            <v>SÃO MIGUEL DE TAIPU</v>
          </cell>
          <cell r="D1502" t="str">
            <v>251500</v>
          </cell>
          <cell r="F1502">
            <v>2789124</v>
          </cell>
        </row>
        <row r="1503">
          <cell r="A1503">
            <v>251510</v>
          </cell>
          <cell r="B1503" t="str">
            <v>PB</v>
          </cell>
          <cell r="C1503" t="str">
            <v>SÃO SEBASTIÃO DE LAGOA DE ROÇA</v>
          </cell>
          <cell r="D1503" t="str">
            <v>251510</v>
          </cell>
          <cell r="E1503">
            <v>754</v>
          </cell>
          <cell r="F1503">
            <v>1365740</v>
          </cell>
        </row>
        <row r="1504">
          <cell r="A1504">
            <v>251520</v>
          </cell>
          <cell r="B1504" t="str">
            <v>PB</v>
          </cell>
          <cell r="C1504" t="str">
            <v>SÃO SEBASTIÃO DO UMBUZEIRO</v>
          </cell>
          <cell r="D1504" t="str">
            <v>251520</v>
          </cell>
          <cell r="F1504">
            <v>290704</v>
          </cell>
        </row>
        <row r="1505">
          <cell r="A1505">
            <v>251540</v>
          </cell>
          <cell r="B1505" t="str">
            <v>PB</v>
          </cell>
          <cell r="C1505" t="str">
            <v>SÃO VICENTE DO SERIDÓ</v>
          </cell>
          <cell r="D1505" t="str">
            <v>251540</v>
          </cell>
          <cell r="E1505">
            <v>58435</v>
          </cell>
          <cell r="F1505">
            <v>8640627</v>
          </cell>
        </row>
        <row r="1506">
          <cell r="A1506">
            <v>251530</v>
          </cell>
          <cell r="B1506" t="str">
            <v>PB</v>
          </cell>
          <cell r="C1506" t="str">
            <v>SAPÉ</v>
          </cell>
          <cell r="D1506" t="str">
            <v>251530</v>
          </cell>
          <cell r="E1506">
            <v>31941</v>
          </cell>
          <cell r="F1506">
            <v>8528758</v>
          </cell>
        </row>
        <row r="1507">
          <cell r="A1507">
            <v>251550</v>
          </cell>
          <cell r="B1507" t="str">
            <v>PB</v>
          </cell>
          <cell r="C1507" t="str">
            <v>SERRA BRANCA</v>
          </cell>
          <cell r="D1507" t="str">
            <v>251550</v>
          </cell>
          <cell r="E1507">
            <v>5652</v>
          </cell>
          <cell r="F1507">
            <v>2412158</v>
          </cell>
        </row>
        <row r="1508">
          <cell r="A1508">
            <v>251560</v>
          </cell>
          <cell r="B1508" t="str">
            <v>PB</v>
          </cell>
          <cell r="C1508" t="str">
            <v>SERRA DA RAIZ</v>
          </cell>
          <cell r="D1508" t="str">
            <v>251560</v>
          </cell>
          <cell r="E1508">
            <v>68</v>
          </cell>
          <cell r="F1508">
            <v>2705403</v>
          </cell>
        </row>
        <row r="1509">
          <cell r="A1509">
            <v>251570</v>
          </cell>
          <cell r="B1509" t="str">
            <v>PB</v>
          </cell>
          <cell r="C1509" t="str">
            <v>SERRA GRANDE</v>
          </cell>
          <cell r="D1509" t="str">
            <v>251570</v>
          </cell>
          <cell r="F1509">
            <v>3533535</v>
          </cell>
        </row>
        <row r="1510">
          <cell r="A1510">
            <v>251580</v>
          </cell>
          <cell r="B1510" t="str">
            <v>PB</v>
          </cell>
          <cell r="C1510" t="str">
            <v>SERRA REDONDA</v>
          </cell>
          <cell r="D1510" t="str">
            <v>251580</v>
          </cell>
          <cell r="F1510">
            <v>1430156</v>
          </cell>
        </row>
        <row r="1511">
          <cell r="A1511">
            <v>251590</v>
          </cell>
          <cell r="B1511" t="str">
            <v>PB</v>
          </cell>
          <cell r="C1511" t="str">
            <v>SERRARIA</v>
          </cell>
          <cell r="D1511" t="str">
            <v>251590</v>
          </cell>
          <cell r="E1511">
            <v>1367</v>
          </cell>
          <cell r="F1511">
            <v>5349707</v>
          </cell>
        </row>
        <row r="1512">
          <cell r="A1512">
            <v>251593</v>
          </cell>
          <cell r="B1512" t="str">
            <v>PB</v>
          </cell>
          <cell r="C1512" t="str">
            <v>SERTÃOZINHO</v>
          </cell>
          <cell r="D1512" t="str">
            <v>251593</v>
          </cell>
          <cell r="E1512">
            <v>1779</v>
          </cell>
          <cell r="F1512">
            <v>2719175</v>
          </cell>
        </row>
        <row r="1513">
          <cell r="A1513">
            <v>251597</v>
          </cell>
          <cell r="B1513" t="str">
            <v>PB</v>
          </cell>
          <cell r="C1513" t="str">
            <v>SOBRADO</v>
          </cell>
          <cell r="D1513" t="str">
            <v>251597</v>
          </cell>
          <cell r="F1513">
            <v>2928575</v>
          </cell>
        </row>
        <row r="1514">
          <cell r="A1514">
            <v>251600</v>
          </cell>
          <cell r="B1514" t="str">
            <v>PB</v>
          </cell>
          <cell r="C1514" t="str">
            <v>SOLÂNEA</v>
          </cell>
          <cell r="D1514" t="str">
            <v>251600</v>
          </cell>
          <cell r="E1514">
            <v>128</v>
          </cell>
          <cell r="F1514">
            <v>35583793</v>
          </cell>
        </row>
        <row r="1515">
          <cell r="A1515">
            <v>251610</v>
          </cell>
          <cell r="B1515" t="str">
            <v>PB</v>
          </cell>
          <cell r="C1515" t="str">
            <v>SOLEDADE</v>
          </cell>
          <cell r="D1515" t="str">
            <v>251610</v>
          </cell>
          <cell r="E1515">
            <v>38</v>
          </cell>
          <cell r="F1515">
            <v>2336773</v>
          </cell>
        </row>
        <row r="1516">
          <cell r="A1516">
            <v>251615</v>
          </cell>
          <cell r="B1516" t="str">
            <v>PB</v>
          </cell>
          <cell r="C1516" t="str">
            <v>SOSSÊGO</v>
          </cell>
          <cell r="D1516" t="str">
            <v>251615</v>
          </cell>
          <cell r="E1516">
            <v>12104</v>
          </cell>
          <cell r="F1516">
            <v>4139613</v>
          </cell>
        </row>
        <row r="1517">
          <cell r="A1517">
            <v>251620</v>
          </cell>
          <cell r="B1517" t="str">
            <v>PB</v>
          </cell>
          <cell r="C1517" t="str">
            <v>SOUSA</v>
          </cell>
          <cell r="D1517" t="str">
            <v>251620</v>
          </cell>
          <cell r="E1517">
            <v>2440</v>
          </cell>
          <cell r="F1517">
            <v>8179585</v>
          </cell>
        </row>
        <row r="1518">
          <cell r="A1518">
            <v>251630</v>
          </cell>
          <cell r="B1518" t="str">
            <v>PB</v>
          </cell>
          <cell r="C1518" t="str">
            <v>SUMÉ</v>
          </cell>
          <cell r="D1518" t="str">
            <v>251630</v>
          </cell>
          <cell r="E1518">
            <v>2001</v>
          </cell>
          <cell r="F1518">
            <v>5074408</v>
          </cell>
        </row>
        <row r="1519">
          <cell r="A1519">
            <v>251640</v>
          </cell>
          <cell r="B1519" t="str">
            <v>PB</v>
          </cell>
          <cell r="C1519" t="str">
            <v>TACIMA</v>
          </cell>
          <cell r="D1519" t="str">
            <v>251640</v>
          </cell>
          <cell r="E1519">
            <v>154</v>
          </cell>
          <cell r="F1519">
            <v>3976964</v>
          </cell>
        </row>
        <row r="1520">
          <cell r="A1520">
            <v>251650</v>
          </cell>
          <cell r="B1520" t="str">
            <v>PB</v>
          </cell>
          <cell r="C1520" t="str">
            <v>TAPEROÁ</v>
          </cell>
          <cell r="D1520" t="str">
            <v>251650</v>
          </cell>
          <cell r="F1520">
            <v>2229159</v>
          </cell>
        </row>
        <row r="1521">
          <cell r="A1521">
            <v>251660</v>
          </cell>
          <cell r="B1521" t="str">
            <v>PB</v>
          </cell>
          <cell r="C1521" t="str">
            <v>TAVARES</v>
          </cell>
          <cell r="D1521" t="str">
            <v>251660</v>
          </cell>
          <cell r="F1521">
            <v>2365667</v>
          </cell>
        </row>
        <row r="1522">
          <cell r="A1522">
            <v>251670</v>
          </cell>
          <cell r="B1522" t="str">
            <v>PB</v>
          </cell>
          <cell r="C1522" t="str">
            <v>TEIXEIRA</v>
          </cell>
          <cell r="D1522" t="str">
            <v>251670</v>
          </cell>
          <cell r="E1522">
            <v>18182</v>
          </cell>
          <cell r="F1522">
            <v>3562978</v>
          </cell>
        </row>
        <row r="1523">
          <cell r="A1523">
            <v>251675</v>
          </cell>
          <cell r="B1523" t="str">
            <v>PB</v>
          </cell>
          <cell r="C1523" t="str">
            <v>TENÓRIO</v>
          </cell>
          <cell r="D1523" t="str">
            <v>251675</v>
          </cell>
          <cell r="F1523">
            <v>6919556</v>
          </cell>
        </row>
        <row r="1524">
          <cell r="A1524">
            <v>251680</v>
          </cell>
          <cell r="B1524" t="str">
            <v>PB</v>
          </cell>
          <cell r="C1524" t="str">
            <v>TRIUNFO</v>
          </cell>
          <cell r="D1524" t="str">
            <v>251680</v>
          </cell>
          <cell r="E1524">
            <v>8910</v>
          </cell>
          <cell r="F1524">
            <v>878686</v>
          </cell>
        </row>
        <row r="1525">
          <cell r="A1525">
            <v>251690</v>
          </cell>
          <cell r="B1525" t="str">
            <v>PB</v>
          </cell>
          <cell r="C1525" t="str">
            <v>UIRAÚNA</v>
          </cell>
          <cell r="D1525" t="str">
            <v>251690</v>
          </cell>
          <cell r="F1525">
            <v>6015241</v>
          </cell>
        </row>
        <row r="1526">
          <cell r="A1526">
            <v>251700</v>
          </cell>
          <cell r="B1526" t="str">
            <v>PB</v>
          </cell>
          <cell r="C1526" t="str">
            <v>UMBUZEIRO</v>
          </cell>
          <cell r="D1526" t="str">
            <v>251700</v>
          </cell>
          <cell r="E1526">
            <v>161</v>
          </cell>
          <cell r="F1526">
            <v>7146202</v>
          </cell>
        </row>
        <row r="1527">
          <cell r="A1527">
            <v>251710</v>
          </cell>
          <cell r="B1527" t="str">
            <v>PB</v>
          </cell>
          <cell r="C1527" t="str">
            <v>VÁRZEA</v>
          </cell>
          <cell r="D1527" t="str">
            <v>251710</v>
          </cell>
          <cell r="E1527">
            <v>6542</v>
          </cell>
          <cell r="F1527">
            <v>1936621</v>
          </cell>
        </row>
        <row r="1528">
          <cell r="A1528">
            <v>251720</v>
          </cell>
          <cell r="B1528" t="str">
            <v>PB</v>
          </cell>
          <cell r="C1528" t="str">
            <v>VIEIRÓPOLIS</v>
          </cell>
          <cell r="D1528" t="str">
            <v>251720</v>
          </cell>
          <cell r="E1528">
            <v>31205</v>
          </cell>
          <cell r="F1528">
            <v>2958707</v>
          </cell>
        </row>
        <row r="1529">
          <cell r="A1529">
            <v>250550</v>
          </cell>
          <cell r="B1529" t="str">
            <v>PB</v>
          </cell>
          <cell r="C1529" t="str">
            <v>VISTA SERRANA</v>
          </cell>
          <cell r="D1529" t="str">
            <v>250550</v>
          </cell>
          <cell r="E1529">
            <v>739</v>
          </cell>
          <cell r="F1529">
            <v>3962417</v>
          </cell>
        </row>
        <row r="1530">
          <cell r="A1530">
            <v>251740</v>
          </cell>
          <cell r="B1530" t="str">
            <v>PB</v>
          </cell>
          <cell r="C1530" t="str">
            <v>ZABELÊ</v>
          </cell>
          <cell r="D1530" t="str">
            <v>251740</v>
          </cell>
          <cell r="F1530">
            <v>4854174</v>
          </cell>
        </row>
        <row r="1531">
          <cell r="A1531">
            <v>410010</v>
          </cell>
          <cell r="B1531" t="str">
            <v>PR</v>
          </cell>
          <cell r="C1531" t="str">
            <v>ABATIÁ</v>
          </cell>
          <cell r="D1531" t="str">
            <v>410010</v>
          </cell>
          <cell r="F1531">
            <v>15645952</v>
          </cell>
        </row>
        <row r="1532">
          <cell r="A1532">
            <v>410020</v>
          </cell>
          <cell r="B1532" t="str">
            <v>PR</v>
          </cell>
          <cell r="C1532" t="str">
            <v>ADRIANÓPOLIS</v>
          </cell>
          <cell r="D1532" t="str">
            <v>410020</v>
          </cell>
          <cell r="E1532">
            <v>514470</v>
          </cell>
          <cell r="F1532">
            <v>34285021</v>
          </cell>
        </row>
        <row r="1533">
          <cell r="A1533">
            <v>410030</v>
          </cell>
          <cell r="B1533" t="str">
            <v>PR</v>
          </cell>
          <cell r="C1533" t="str">
            <v>AGUDOS DO SUL</v>
          </cell>
          <cell r="D1533" t="str">
            <v>410030</v>
          </cell>
          <cell r="F1533">
            <v>7390630</v>
          </cell>
        </row>
        <row r="1534">
          <cell r="A1534">
            <v>410040</v>
          </cell>
          <cell r="B1534" t="str">
            <v>PR</v>
          </cell>
          <cell r="C1534" t="str">
            <v>ALMIRANTE TAMANDARÉ</v>
          </cell>
          <cell r="D1534" t="str">
            <v>410040</v>
          </cell>
          <cell r="F1534">
            <v>53772602</v>
          </cell>
        </row>
        <row r="1535">
          <cell r="A1535">
            <v>410045</v>
          </cell>
          <cell r="B1535" t="str">
            <v>PR</v>
          </cell>
          <cell r="C1535" t="str">
            <v>ALTAMIRA DO PARANÁ</v>
          </cell>
          <cell r="D1535" t="str">
            <v>410045</v>
          </cell>
          <cell r="F1535">
            <v>7877844</v>
          </cell>
        </row>
        <row r="1536">
          <cell r="A1536">
            <v>412862</v>
          </cell>
          <cell r="B1536" t="str">
            <v>PR</v>
          </cell>
          <cell r="C1536" t="str">
            <v>ALTO PARAÍSO</v>
          </cell>
          <cell r="D1536" t="str">
            <v>412862</v>
          </cell>
          <cell r="E1536">
            <v>25747</v>
          </cell>
          <cell r="F1536">
            <v>18687862</v>
          </cell>
        </row>
        <row r="1537">
          <cell r="A1537">
            <v>410060</v>
          </cell>
          <cell r="B1537" t="str">
            <v>PR</v>
          </cell>
          <cell r="C1537" t="str">
            <v>ALTO PARANÁ</v>
          </cell>
          <cell r="D1537" t="str">
            <v>410060</v>
          </cell>
          <cell r="F1537">
            <v>0</v>
          </cell>
        </row>
        <row r="1538">
          <cell r="A1538">
            <v>410070</v>
          </cell>
          <cell r="B1538" t="str">
            <v>PR</v>
          </cell>
          <cell r="C1538" t="str">
            <v>ALTO PIQUIRI</v>
          </cell>
          <cell r="D1538" t="str">
            <v>410070</v>
          </cell>
          <cell r="E1538">
            <v>55760</v>
          </cell>
          <cell r="F1538">
            <v>8511593</v>
          </cell>
        </row>
        <row r="1539">
          <cell r="A1539">
            <v>410050</v>
          </cell>
          <cell r="B1539" t="str">
            <v>PR</v>
          </cell>
          <cell r="C1539" t="str">
            <v>ALTÔNIA</v>
          </cell>
          <cell r="D1539" t="str">
            <v>410050</v>
          </cell>
          <cell r="F1539">
            <v>3687814</v>
          </cell>
        </row>
        <row r="1540">
          <cell r="A1540">
            <v>410090</v>
          </cell>
          <cell r="B1540" t="str">
            <v>PR</v>
          </cell>
          <cell r="C1540" t="str">
            <v>AMAPORÃ</v>
          </cell>
          <cell r="D1540" t="str">
            <v>410090</v>
          </cell>
          <cell r="F1540">
            <v>12669774</v>
          </cell>
        </row>
        <row r="1541">
          <cell r="A1541">
            <v>410105</v>
          </cell>
          <cell r="B1541" t="str">
            <v>PR</v>
          </cell>
          <cell r="C1541" t="str">
            <v>ANAHY</v>
          </cell>
          <cell r="D1541" t="str">
            <v>410105</v>
          </cell>
          <cell r="F1541">
            <v>14822028</v>
          </cell>
        </row>
        <row r="1542">
          <cell r="A1542">
            <v>410115</v>
          </cell>
          <cell r="B1542" t="str">
            <v>PR</v>
          </cell>
          <cell r="C1542" t="str">
            <v>ÂNGULO</v>
          </cell>
          <cell r="D1542" t="str">
            <v>410115</v>
          </cell>
          <cell r="F1542">
            <v>936</v>
          </cell>
        </row>
        <row r="1543">
          <cell r="A1543">
            <v>410150</v>
          </cell>
          <cell r="B1543" t="str">
            <v>PR</v>
          </cell>
          <cell r="C1543" t="str">
            <v>ARAPONGAS</v>
          </cell>
          <cell r="D1543" t="str">
            <v>410150</v>
          </cell>
          <cell r="F1543">
            <v>22003540</v>
          </cell>
        </row>
        <row r="1544">
          <cell r="A1544">
            <v>410165</v>
          </cell>
          <cell r="B1544" t="str">
            <v>PR</v>
          </cell>
          <cell r="C1544" t="str">
            <v>ARAPUÃ</v>
          </cell>
          <cell r="D1544" t="str">
            <v>410165</v>
          </cell>
          <cell r="F1544">
            <v>10534316</v>
          </cell>
        </row>
        <row r="1545">
          <cell r="A1545">
            <v>410180</v>
          </cell>
          <cell r="B1545" t="str">
            <v>PR</v>
          </cell>
          <cell r="C1545" t="str">
            <v>ARAUCÁRIA</v>
          </cell>
          <cell r="D1545" t="str">
            <v>410180</v>
          </cell>
          <cell r="F1545">
            <v>65782652</v>
          </cell>
        </row>
        <row r="1546">
          <cell r="A1546">
            <v>410185</v>
          </cell>
          <cell r="B1546" t="str">
            <v>PR</v>
          </cell>
          <cell r="C1546" t="str">
            <v>ARIRANHA DO IVAÍ</v>
          </cell>
          <cell r="D1546" t="str">
            <v>410185</v>
          </cell>
          <cell r="E1546">
            <v>60</v>
          </cell>
          <cell r="F1546">
            <v>16105544</v>
          </cell>
        </row>
        <row r="1547">
          <cell r="A1547">
            <v>410230</v>
          </cell>
          <cell r="B1547" t="str">
            <v>PR</v>
          </cell>
          <cell r="C1547" t="str">
            <v>BALSA NOVA</v>
          </cell>
          <cell r="D1547" t="str">
            <v>410230</v>
          </cell>
          <cell r="E1547">
            <v>441011</v>
          </cell>
          <cell r="F1547">
            <v>78870138</v>
          </cell>
        </row>
        <row r="1548">
          <cell r="A1548">
            <v>410270</v>
          </cell>
          <cell r="B1548" t="str">
            <v>PR</v>
          </cell>
          <cell r="C1548" t="str">
            <v>BARRA DO JACARÉ</v>
          </cell>
          <cell r="D1548" t="str">
            <v>410270</v>
          </cell>
          <cell r="F1548">
            <v>1619436</v>
          </cell>
        </row>
        <row r="1549">
          <cell r="A1549">
            <v>410275</v>
          </cell>
          <cell r="B1549" t="str">
            <v>PR</v>
          </cell>
          <cell r="C1549" t="str">
            <v>BELA VISTA DA CAROBA</v>
          </cell>
          <cell r="D1549" t="str">
            <v>410275</v>
          </cell>
          <cell r="F1549">
            <v>794040</v>
          </cell>
        </row>
        <row r="1550">
          <cell r="A1550">
            <v>410300</v>
          </cell>
          <cell r="B1550" t="str">
            <v>PR</v>
          </cell>
          <cell r="C1550" t="str">
            <v>BOA ESPERANÇA</v>
          </cell>
          <cell r="D1550" t="str">
            <v>410300</v>
          </cell>
          <cell r="F1550">
            <v>4187820</v>
          </cell>
        </row>
        <row r="1551">
          <cell r="A1551">
            <v>410302</v>
          </cell>
          <cell r="B1551" t="str">
            <v>PR</v>
          </cell>
          <cell r="C1551" t="str">
            <v>BOA ESPERANÇA DO IGUAÇU</v>
          </cell>
          <cell r="D1551" t="str">
            <v>410302</v>
          </cell>
          <cell r="F1551">
            <v>1300</v>
          </cell>
        </row>
        <row r="1552">
          <cell r="A1552">
            <v>410304</v>
          </cell>
          <cell r="B1552" t="str">
            <v>PR</v>
          </cell>
          <cell r="C1552" t="str">
            <v>BOA VENTURA DE SÃO ROQUE</v>
          </cell>
          <cell r="D1552" t="str">
            <v>410304</v>
          </cell>
          <cell r="E1552">
            <v>15738</v>
          </cell>
          <cell r="F1552">
            <v>24802199</v>
          </cell>
        </row>
        <row r="1553">
          <cell r="A1553">
            <v>410315</v>
          </cell>
          <cell r="B1553" t="str">
            <v>PR</v>
          </cell>
          <cell r="C1553" t="str">
            <v>BOM JESUS DO SUL</v>
          </cell>
          <cell r="D1553" t="str">
            <v>410315</v>
          </cell>
          <cell r="F1553">
            <v>0</v>
          </cell>
        </row>
        <row r="1554">
          <cell r="A1554">
            <v>410320</v>
          </cell>
          <cell r="B1554" t="str">
            <v>PR</v>
          </cell>
          <cell r="C1554" t="str">
            <v>BOM SUCESSO</v>
          </cell>
          <cell r="D1554" t="str">
            <v>410320</v>
          </cell>
          <cell r="F1554">
            <v>758732</v>
          </cell>
        </row>
        <row r="1555">
          <cell r="A1555">
            <v>410322</v>
          </cell>
          <cell r="B1555" t="str">
            <v>PR</v>
          </cell>
          <cell r="C1555" t="str">
            <v>BOM SUCESSO DO SUL</v>
          </cell>
          <cell r="D1555" t="str">
            <v>410322</v>
          </cell>
          <cell r="F1555">
            <v>11424374</v>
          </cell>
        </row>
        <row r="1556">
          <cell r="A1556">
            <v>410335</v>
          </cell>
          <cell r="B1556" t="str">
            <v>PR</v>
          </cell>
          <cell r="C1556" t="str">
            <v>BRAGANEY</v>
          </cell>
          <cell r="D1556" t="str">
            <v>410335</v>
          </cell>
          <cell r="F1556">
            <v>21175518</v>
          </cell>
        </row>
        <row r="1557">
          <cell r="A1557">
            <v>410345</v>
          </cell>
          <cell r="B1557" t="str">
            <v>PR</v>
          </cell>
          <cell r="C1557" t="str">
            <v>CAFELÂNDIA</v>
          </cell>
          <cell r="D1557" t="str">
            <v>410345</v>
          </cell>
          <cell r="F1557">
            <v>1924</v>
          </cell>
        </row>
        <row r="1558">
          <cell r="A1558">
            <v>410347</v>
          </cell>
          <cell r="B1558" t="str">
            <v>PR</v>
          </cell>
          <cell r="C1558" t="str">
            <v>CAFEZAL DO SUL</v>
          </cell>
          <cell r="D1558" t="str">
            <v>410347</v>
          </cell>
          <cell r="E1558">
            <v>95471</v>
          </cell>
          <cell r="F1558">
            <v>26588445</v>
          </cell>
        </row>
        <row r="1559">
          <cell r="A1559">
            <v>410350</v>
          </cell>
          <cell r="B1559" t="str">
            <v>PR</v>
          </cell>
          <cell r="C1559" t="str">
            <v>CALIFÓRNIA</v>
          </cell>
          <cell r="D1559" t="str">
            <v>410350</v>
          </cell>
          <cell r="F1559">
            <v>22457682</v>
          </cell>
        </row>
        <row r="1560">
          <cell r="A1560">
            <v>410370</v>
          </cell>
          <cell r="B1560" t="str">
            <v>PR</v>
          </cell>
          <cell r="C1560" t="str">
            <v>CAMBÉ</v>
          </cell>
          <cell r="D1560" t="str">
            <v>410370</v>
          </cell>
          <cell r="F1560">
            <v>200083936</v>
          </cell>
        </row>
        <row r="1561">
          <cell r="A1561">
            <v>410395</v>
          </cell>
          <cell r="B1561" t="str">
            <v>PR</v>
          </cell>
          <cell r="C1561" t="str">
            <v>CAMPINA DO SIMÃO</v>
          </cell>
          <cell r="D1561" t="str">
            <v>410395</v>
          </cell>
          <cell r="E1561">
            <v>42464</v>
          </cell>
          <cell r="F1561">
            <v>44754636</v>
          </cell>
        </row>
        <row r="1562">
          <cell r="A1562">
            <v>410400</v>
          </cell>
          <cell r="B1562" t="str">
            <v>PR</v>
          </cell>
          <cell r="C1562" t="str">
            <v>CAMPINA GRANDE DO SUL</v>
          </cell>
          <cell r="D1562" t="str">
            <v>410400</v>
          </cell>
          <cell r="F1562">
            <v>58600178</v>
          </cell>
        </row>
        <row r="1563">
          <cell r="A1563">
            <v>410410</v>
          </cell>
          <cell r="B1563" t="str">
            <v>PR</v>
          </cell>
          <cell r="C1563" t="str">
            <v>CAMPO DO TENENTE</v>
          </cell>
          <cell r="D1563" t="str">
            <v>410410</v>
          </cell>
          <cell r="F1563">
            <v>2189876</v>
          </cell>
        </row>
        <row r="1564">
          <cell r="A1564">
            <v>410440</v>
          </cell>
          <cell r="B1564" t="str">
            <v>PR</v>
          </cell>
          <cell r="C1564" t="str">
            <v>CÂNDIDO DE ABREU</v>
          </cell>
          <cell r="D1564" t="str">
            <v>410440</v>
          </cell>
          <cell r="F1564">
            <v>30724590</v>
          </cell>
        </row>
        <row r="1565">
          <cell r="A1565">
            <v>410445</v>
          </cell>
          <cell r="B1565" t="str">
            <v>PR</v>
          </cell>
          <cell r="C1565" t="str">
            <v>CANTAGALO</v>
          </cell>
          <cell r="D1565" t="str">
            <v>410445</v>
          </cell>
          <cell r="F1565">
            <v>35117576</v>
          </cell>
        </row>
        <row r="1566">
          <cell r="A1566">
            <v>410470</v>
          </cell>
          <cell r="B1566" t="str">
            <v>PR</v>
          </cell>
          <cell r="C1566" t="str">
            <v>CARLÓPOLIS</v>
          </cell>
          <cell r="D1566" t="str">
            <v>410470</v>
          </cell>
          <cell r="E1566">
            <v>120</v>
          </cell>
          <cell r="F1566">
            <v>3503676</v>
          </cell>
        </row>
        <row r="1567">
          <cell r="A1567">
            <v>410500</v>
          </cell>
          <cell r="B1567" t="str">
            <v>PR</v>
          </cell>
          <cell r="C1567" t="str">
            <v>CATANDUVAS</v>
          </cell>
          <cell r="D1567" t="str">
            <v>410500</v>
          </cell>
          <cell r="F1567">
            <v>1300</v>
          </cell>
        </row>
        <row r="1568">
          <cell r="A1568">
            <v>410520</v>
          </cell>
          <cell r="B1568" t="str">
            <v>PR</v>
          </cell>
          <cell r="C1568" t="str">
            <v>CERRO AZUL</v>
          </cell>
          <cell r="D1568" t="str">
            <v>410520</v>
          </cell>
          <cell r="F1568">
            <v>9088378</v>
          </cell>
        </row>
        <row r="1569">
          <cell r="A1569">
            <v>410530</v>
          </cell>
          <cell r="B1569" t="str">
            <v>PR</v>
          </cell>
          <cell r="C1569" t="str">
            <v>CÉU AZUL</v>
          </cell>
          <cell r="D1569" t="str">
            <v>410530</v>
          </cell>
          <cell r="F1569">
            <v>26</v>
          </cell>
        </row>
        <row r="1570">
          <cell r="A1570">
            <v>410580</v>
          </cell>
          <cell r="B1570" t="str">
            <v>PR</v>
          </cell>
          <cell r="C1570" t="str">
            <v>COLOMBO</v>
          </cell>
          <cell r="D1570" t="str">
            <v>410580</v>
          </cell>
          <cell r="F1570">
            <v>63462516</v>
          </cell>
        </row>
        <row r="1571">
          <cell r="A1571">
            <v>410590</v>
          </cell>
          <cell r="B1571" t="str">
            <v>PR</v>
          </cell>
          <cell r="C1571" t="str">
            <v>COLORADO</v>
          </cell>
          <cell r="D1571" t="str">
            <v>410590</v>
          </cell>
          <cell r="F1571">
            <v>2711020</v>
          </cell>
        </row>
        <row r="1572">
          <cell r="A1572">
            <v>410600</v>
          </cell>
          <cell r="B1572" t="str">
            <v>PR</v>
          </cell>
          <cell r="C1572" t="str">
            <v>CONGONHINHAS</v>
          </cell>
          <cell r="D1572" t="str">
            <v>410600</v>
          </cell>
          <cell r="F1572">
            <v>14142310</v>
          </cell>
        </row>
        <row r="1573">
          <cell r="A1573">
            <v>410610</v>
          </cell>
          <cell r="B1573" t="str">
            <v>PR</v>
          </cell>
          <cell r="C1573" t="str">
            <v>CONSELHEIRO MAIRINCK</v>
          </cell>
          <cell r="D1573" t="str">
            <v>410610</v>
          </cell>
          <cell r="E1573">
            <v>3187</v>
          </cell>
          <cell r="F1573">
            <v>6448453</v>
          </cell>
        </row>
        <row r="1574">
          <cell r="A1574">
            <v>410620</v>
          </cell>
          <cell r="B1574" t="str">
            <v>PR</v>
          </cell>
          <cell r="C1574" t="str">
            <v>CONTENDA</v>
          </cell>
          <cell r="D1574" t="str">
            <v>410620</v>
          </cell>
          <cell r="F1574">
            <v>50199916</v>
          </cell>
        </row>
        <row r="1575">
          <cell r="A1575">
            <v>410630</v>
          </cell>
          <cell r="B1575" t="str">
            <v>PR</v>
          </cell>
          <cell r="C1575" t="str">
            <v>CORBÉLIA</v>
          </cell>
          <cell r="D1575" t="str">
            <v>410630</v>
          </cell>
          <cell r="F1575">
            <v>163644</v>
          </cell>
        </row>
        <row r="1576">
          <cell r="A1576">
            <v>410655</v>
          </cell>
          <cell r="B1576" t="str">
            <v>PR</v>
          </cell>
          <cell r="C1576" t="str">
            <v>CORUMBATAÍ DO SUL</v>
          </cell>
          <cell r="D1576" t="str">
            <v>410655</v>
          </cell>
          <cell r="F1576">
            <v>122096</v>
          </cell>
        </row>
        <row r="1577">
          <cell r="A1577">
            <v>410680</v>
          </cell>
          <cell r="B1577" t="str">
            <v>PR</v>
          </cell>
          <cell r="C1577" t="str">
            <v>CRUZ MACHADO</v>
          </cell>
          <cell r="D1577" t="str">
            <v>410680</v>
          </cell>
          <cell r="F1577">
            <v>24642878</v>
          </cell>
        </row>
        <row r="1578">
          <cell r="A1578">
            <v>410657</v>
          </cell>
          <cell r="B1578" t="str">
            <v>PR</v>
          </cell>
          <cell r="C1578" t="str">
            <v>CRUZEIRO DO IGUAÇU</v>
          </cell>
          <cell r="D1578" t="str">
            <v>410657</v>
          </cell>
          <cell r="F1578">
            <v>1846</v>
          </cell>
        </row>
        <row r="1579">
          <cell r="A1579">
            <v>410685</v>
          </cell>
          <cell r="B1579" t="str">
            <v>PR</v>
          </cell>
          <cell r="C1579" t="str">
            <v>CRUZMALTINA</v>
          </cell>
          <cell r="D1579" t="str">
            <v>410685</v>
          </cell>
          <cell r="E1579">
            <v>41176</v>
          </cell>
          <cell r="F1579">
            <v>14428532</v>
          </cell>
        </row>
        <row r="1580">
          <cell r="A1580">
            <v>410700</v>
          </cell>
          <cell r="B1580" t="str">
            <v>PR</v>
          </cell>
          <cell r="C1580" t="str">
            <v>CURIÚVA</v>
          </cell>
          <cell r="D1580" t="str">
            <v>410700</v>
          </cell>
          <cell r="F1580">
            <v>56754802</v>
          </cell>
        </row>
        <row r="1581">
          <cell r="A1581">
            <v>410715</v>
          </cell>
          <cell r="B1581" t="str">
            <v>PR</v>
          </cell>
          <cell r="C1581" t="str">
            <v>DIAMANTE D'OESTE</v>
          </cell>
          <cell r="D1581" t="str">
            <v>410715</v>
          </cell>
          <cell r="F1581">
            <v>4842058</v>
          </cell>
        </row>
        <row r="1582">
          <cell r="A1582">
            <v>410710</v>
          </cell>
          <cell r="B1582" t="str">
            <v>PR</v>
          </cell>
          <cell r="C1582" t="str">
            <v>DIAMANTE DO NORTE</v>
          </cell>
          <cell r="D1582" t="str">
            <v>410710</v>
          </cell>
          <cell r="E1582">
            <v>55</v>
          </cell>
          <cell r="F1582">
            <v>194137799</v>
          </cell>
        </row>
        <row r="1583">
          <cell r="A1583">
            <v>410712</v>
          </cell>
          <cell r="B1583" t="str">
            <v>PR</v>
          </cell>
          <cell r="C1583" t="str">
            <v>DIAMANTE DO SUL</v>
          </cell>
          <cell r="D1583" t="str">
            <v>410712</v>
          </cell>
          <cell r="F1583">
            <v>854022</v>
          </cell>
        </row>
        <row r="1584">
          <cell r="A1584">
            <v>410725</v>
          </cell>
          <cell r="B1584" t="str">
            <v>PR</v>
          </cell>
          <cell r="C1584" t="str">
            <v>DOURADINA</v>
          </cell>
          <cell r="D1584" t="str">
            <v>410725</v>
          </cell>
          <cell r="F1584">
            <v>13494494</v>
          </cell>
        </row>
        <row r="1585">
          <cell r="A1585">
            <v>412863</v>
          </cell>
          <cell r="B1585" t="str">
            <v>PR</v>
          </cell>
          <cell r="C1585" t="str">
            <v>DOUTOR ULYSSES</v>
          </cell>
          <cell r="D1585" t="str">
            <v>412863</v>
          </cell>
          <cell r="F1585">
            <v>6803680</v>
          </cell>
        </row>
        <row r="1586">
          <cell r="A1586">
            <v>410752</v>
          </cell>
          <cell r="B1586" t="str">
            <v>PR</v>
          </cell>
          <cell r="C1586" t="str">
            <v>ESPERANÇA NOVA</v>
          </cell>
          <cell r="D1586" t="str">
            <v>410752</v>
          </cell>
          <cell r="F1586">
            <v>4788605</v>
          </cell>
        </row>
        <row r="1587">
          <cell r="A1587">
            <v>410754</v>
          </cell>
          <cell r="B1587" t="str">
            <v>PR</v>
          </cell>
          <cell r="C1587" t="str">
            <v>ESPIGÃO ALTO DO IGUAÇU</v>
          </cell>
          <cell r="D1587" t="str">
            <v>410754</v>
          </cell>
          <cell r="F1587">
            <v>12454442</v>
          </cell>
        </row>
        <row r="1588">
          <cell r="A1588">
            <v>410755</v>
          </cell>
          <cell r="B1588" t="str">
            <v>PR</v>
          </cell>
          <cell r="C1588" t="str">
            <v>FAROL</v>
          </cell>
          <cell r="D1588" t="str">
            <v>410755</v>
          </cell>
          <cell r="F1588">
            <v>9442732</v>
          </cell>
        </row>
        <row r="1589">
          <cell r="A1589">
            <v>410770</v>
          </cell>
          <cell r="B1589" t="str">
            <v>PR</v>
          </cell>
          <cell r="C1589" t="str">
            <v>FÊNIX</v>
          </cell>
          <cell r="D1589" t="str">
            <v>410770</v>
          </cell>
          <cell r="F1589">
            <v>22663680</v>
          </cell>
        </row>
        <row r="1590">
          <cell r="A1590">
            <v>410773</v>
          </cell>
          <cell r="B1590" t="str">
            <v>PR</v>
          </cell>
          <cell r="C1590" t="str">
            <v>FERNANDES PINHEIRO</v>
          </cell>
          <cell r="D1590" t="str">
            <v>410773</v>
          </cell>
          <cell r="F1590">
            <v>19786962</v>
          </cell>
        </row>
        <row r="1591">
          <cell r="A1591">
            <v>410785</v>
          </cell>
          <cell r="B1591" t="str">
            <v>PR</v>
          </cell>
          <cell r="C1591" t="str">
            <v>FLOR DA SERRA DO SUL</v>
          </cell>
          <cell r="D1591" t="str">
            <v>410785</v>
          </cell>
          <cell r="F1591">
            <v>1300</v>
          </cell>
        </row>
        <row r="1592">
          <cell r="A1592">
            <v>410780</v>
          </cell>
          <cell r="B1592" t="str">
            <v>PR</v>
          </cell>
          <cell r="C1592" t="str">
            <v>FLORAÍ</v>
          </cell>
          <cell r="D1592" t="str">
            <v>410780</v>
          </cell>
          <cell r="E1592">
            <v>1480</v>
          </cell>
          <cell r="F1592">
            <v>17013369</v>
          </cell>
        </row>
        <row r="1593">
          <cell r="A1593">
            <v>410850</v>
          </cell>
          <cell r="B1593" t="str">
            <v>PR</v>
          </cell>
          <cell r="C1593" t="str">
            <v>GENERAL CARNEIRO</v>
          </cell>
          <cell r="D1593" t="str">
            <v>410850</v>
          </cell>
          <cell r="F1593">
            <v>13790998</v>
          </cell>
        </row>
        <row r="1594">
          <cell r="A1594">
            <v>410855</v>
          </cell>
          <cell r="B1594" t="str">
            <v>PR</v>
          </cell>
          <cell r="C1594" t="str">
            <v>GODOY MOREIRA</v>
          </cell>
          <cell r="D1594" t="str">
            <v>410855</v>
          </cell>
          <cell r="F1594">
            <v>4133958</v>
          </cell>
        </row>
        <row r="1595">
          <cell r="A1595">
            <v>410870</v>
          </cell>
          <cell r="B1595" t="str">
            <v>PR</v>
          </cell>
          <cell r="C1595" t="str">
            <v>GRANDES RIOS</v>
          </cell>
          <cell r="D1595" t="str">
            <v>410870</v>
          </cell>
          <cell r="F1595">
            <v>28340</v>
          </cell>
        </row>
        <row r="1596">
          <cell r="A1596">
            <v>410895</v>
          </cell>
          <cell r="B1596" t="str">
            <v>PR</v>
          </cell>
          <cell r="C1596" t="str">
            <v>GUAMIRANGA</v>
          </cell>
          <cell r="D1596" t="str">
            <v>410895</v>
          </cell>
          <cell r="F1596">
            <v>36230506</v>
          </cell>
        </row>
        <row r="1597">
          <cell r="A1597">
            <v>410900</v>
          </cell>
          <cell r="B1597" t="str">
            <v>PR</v>
          </cell>
          <cell r="C1597" t="str">
            <v>GUAPIRAMA</v>
          </cell>
          <cell r="D1597" t="str">
            <v>410900</v>
          </cell>
          <cell r="F1597">
            <v>6136026</v>
          </cell>
        </row>
        <row r="1598">
          <cell r="A1598">
            <v>410910</v>
          </cell>
          <cell r="B1598" t="str">
            <v>PR</v>
          </cell>
          <cell r="C1598" t="str">
            <v>GUAPOREMA</v>
          </cell>
          <cell r="D1598" t="str">
            <v>410910</v>
          </cell>
          <cell r="F1598">
            <v>2520960</v>
          </cell>
        </row>
        <row r="1599">
          <cell r="A1599">
            <v>410920</v>
          </cell>
          <cell r="B1599" t="str">
            <v>PR</v>
          </cell>
          <cell r="C1599" t="str">
            <v>GUARACI</v>
          </cell>
          <cell r="D1599" t="str">
            <v>410920</v>
          </cell>
          <cell r="F1599">
            <v>4947852</v>
          </cell>
        </row>
        <row r="1600">
          <cell r="A1600">
            <v>410930</v>
          </cell>
          <cell r="B1600" t="str">
            <v>PR</v>
          </cell>
          <cell r="C1600" t="str">
            <v>GUARANIAÇU</v>
          </cell>
          <cell r="D1600" t="str">
            <v>410930</v>
          </cell>
          <cell r="F1600">
            <v>2132</v>
          </cell>
        </row>
        <row r="1601">
          <cell r="A1601">
            <v>410950</v>
          </cell>
          <cell r="B1601" t="str">
            <v>PR</v>
          </cell>
          <cell r="C1601" t="str">
            <v>GUARAQUEÇABA</v>
          </cell>
          <cell r="D1601" t="str">
            <v>410950</v>
          </cell>
          <cell r="E1601">
            <v>7645</v>
          </cell>
          <cell r="F1601">
            <v>4181212</v>
          </cell>
        </row>
        <row r="1602">
          <cell r="A1602">
            <v>410960</v>
          </cell>
          <cell r="B1602" t="str">
            <v>PR</v>
          </cell>
          <cell r="C1602" t="str">
            <v>GUARATUBA</v>
          </cell>
          <cell r="D1602" t="str">
            <v>410960</v>
          </cell>
          <cell r="F1602">
            <v>94552978</v>
          </cell>
        </row>
        <row r="1603">
          <cell r="A1603">
            <v>410970</v>
          </cell>
          <cell r="B1603" t="str">
            <v>PR</v>
          </cell>
          <cell r="C1603" t="str">
            <v>IBAITI</v>
          </cell>
          <cell r="D1603" t="str">
            <v>410970</v>
          </cell>
          <cell r="E1603">
            <v>275145</v>
          </cell>
          <cell r="F1603">
            <v>60946208</v>
          </cell>
        </row>
        <row r="1604">
          <cell r="A1604">
            <v>410975</v>
          </cell>
          <cell r="B1604" t="str">
            <v>PR</v>
          </cell>
          <cell r="C1604" t="str">
            <v>IBEMA</v>
          </cell>
          <cell r="D1604" t="str">
            <v>410975</v>
          </cell>
          <cell r="F1604">
            <v>26</v>
          </cell>
        </row>
        <row r="1605">
          <cell r="A1605">
            <v>410980</v>
          </cell>
          <cell r="B1605" t="str">
            <v>PR</v>
          </cell>
          <cell r="C1605" t="str">
            <v>IBIPORÃ</v>
          </cell>
          <cell r="D1605" t="str">
            <v>410980</v>
          </cell>
          <cell r="F1605">
            <v>0</v>
          </cell>
        </row>
        <row r="1606">
          <cell r="A1606">
            <v>411005</v>
          </cell>
          <cell r="B1606" t="str">
            <v>PR</v>
          </cell>
          <cell r="C1606" t="str">
            <v>IGUATU</v>
          </cell>
          <cell r="D1606" t="str">
            <v>411005</v>
          </cell>
          <cell r="E1606">
            <v>985</v>
          </cell>
          <cell r="F1606">
            <v>12067056</v>
          </cell>
        </row>
        <row r="1607">
          <cell r="A1607">
            <v>411020</v>
          </cell>
          <cell r="B1607" t="str">
            <v>PR</v>
          </cell>
          <cell r="C1607" t="str">
            <v>INÁCIO MARTINS</v>
          </cell>
          <cell r="D1607" t="str">
            <v>411020</v>
          </cell>
          <cell r="F1607">
            <v>16370120</v>
          </cell>
        </row>
        <row r="1608">
          <cell r="A1608">
            <v>411030</v>
          </cell>
          <cell r="B1608" t="str">
            <v>PR</v>
          </cell>
          <cell r="C1608" t="str">
            <v>INAJÁ</v>
          </cell>
          <cell r="D1608" t="str">
            <v>411030</v>
          </cell>
          <cell r="E1608">
            <v>70566</v>
          </cell>
          <cell r="F1608">
            <v>15819029</v>
          </cell>
        </row>
        <row r="1609">
          <cell r="A1609">
            <v>411080</v>
          </cell>
          <cell r="B1609" t="str">
            <v>PR</v>
          </cell>
          <cell r="C1609" t="str">
            <v>IRETAMA</v>
          </cell>
          <cell r="D1609" t="str">
            <v>411080</v>
          </cell>
          <cell r="F1609">
            <v>8592766</v>
          </cell>
        </row>
        <row r="1610">
          <cell r="A1610">
            <v>411110</v>
          </cell>
          <cell r="B1610" t="str">
            <v>PR</v>
          </cell>
          <cell r="C1610" t="str">
            <v>ITAMBÉ</v>
          </cell>
          <cell r="D1610" t="str">
            <v>411110</v>
          </cell>
          <cell r="F1610">
            <v>2600</v>
          </cell>
        </row>
        <row r="1611">
          <cell r="A1611">
            <v>411125</v>
          </cell>
          <cell r="B1611" t="str">
            <v>PR</v>
          </cell>
          <cell r="C1611" t="str">
            <v>ITAPERUÇU</v>
          </cell>
          <cell r="D1611" t="str">
            <v>411125</v>
          </cell>
          <cell r="F1611">
            <v>530504</v>
          </cell>
        </row>
        <row r="1612">
          <cell r="A1612">
            <v>411130</v>
          </cell>
          <cell r="B1612" t="str">
            <v>PR</v>
          </cell>
          <cell r="C1612" t="str">
            <v>ITAÚNA DO SUL</v>
          </cell>
          <cell r="D1612" t="str">
            <v>411130</v>
          </cell>
          <cell r="F1612">
            <v>534846</v>
          </cell>
        </row>
        <row r="1613">
          <cell r="A1613">
            <v>411150</v>
          </cell>
          <cell r="B1613" t="str">
            <v>PR</v>
          </cell>
          <cell r="C1613" t="str">
            <v>IVAIPORÃ</v>
          </cell>
          <cell r="D1613" t="str">
            <v>411150</v>
          </cell>
          <cell r="F1613">
            <v>38978238</v>
          </cell>
        </row>
        <row r="1614">
          <cell r="A1614">
            <v>411155</v>
          </cell>
          <cell r="B1614" t="str">
            <v>PR</v>
          </cell>
          <cell r="C1614" t="str">
            <v>IVATÉ</v>
          </cell>
          <cell r="D1614" t="str">
            <v>411155</v>
          </cell>
          <cell r="E1614">
            <v>688</v>
          </cell>
          <cell r="F1614">
            <v>13271740</v>
          </cell>
        </row>
        <row r="1615">
          <cell r="A1615">
            <v>411170</v>
          </cell>
          <cell r="B1615" t="str">
            <v>PR</v>
          </cell>
          <cell r="C1615" t="str">
            <v>JABOTI</v>
          </cell>
          <cell r="D1615" t="str">
            <v>411170</v>
          </cell>
          <cell r="F1615">
            <v>29204694</v>
          </cell>
        </row>
        <row r="1616">
          <cell r="A1616">
            <v>411180</v>
          </cell>
          <cell r="B1616" t="str">
            <v>PR</v>
          </cell>
          <cell r="C1616" t="str">
            <v>JACAREZINHO</v>
          </cell>
          <cell r="D1616" t="str">
            <v>411180</v>
          </cell>
          <cell r="F1616">
            <v>1664000</v>
          </cell>
        </row>
        <row r="1617">
          <cell r="A1617">
            <v>411190</v>
          </cell>
          <cell r="B1617" t="str">
            <v>PR</v>
          </cell>
          <cell r="C1617" t="str">
            <v>JAGUAPITÃ</v>
          </cell>
          <cell r="D1617" t="str">
            <v>411190</v>
          </cell>
          <cell r="F1617">
            <v>3466164</v>
          </cell>
        </row>
        <row r="1618">
          <cell r="A1618">
            <v>411200</v>
          </cell>
          <cell r="B1618" t="str">
            <v>PR</v>
          </cell>
          <cell r="C1618" t="str">
            <v>JAGUARIAÍVA</v>
          </cell>
          <cell r="D1618" t="str">
            <v>411200</v>
          </cell>
          <cell r="F1618">
            <v>7385664</v>
          </cell>
        </row>
        <row r="1619">
          <cell r="A1619">
            <v>411220</v>
          </cell>
          <cell r="B1619" t="str">
            <v>PR</v>
          </cell>
          <cell r="C1619" t="str">
            <v>JANIÓPOLIS</v>
          </cell>
          <cell r="D1619" t="str">
            <v>411220</v>
          </cell>
          <cell r="F1619">
            <v>4944002596</v>
          </cell>
        </row>
        <row r="1620">
          <cell r="A1620">
            <v>411230</v>
          </cell>
          <cell r="B1620" t="str">
            <v>PR</v>
          </cell>
          <cell r="C1620" t="str">
            <v>JAPIRA</v>
          </cell>
          <cell r="D1620" t="str">
            <v>411230</v>
          </cell>
          <cell r="F1620">
            <v>0</v>
          </cell>
        </row>
        <row r="1621">
          <cell r="A1621">
            <v>411250</v>
          </cell>
          <cell r="B1621" t="str">
            <v>PR</v>
          </cell>
          <cell r="C1621" t="str">
            <v>JARDIM ALEGRE</v>
          </cell>
          <cell r="D1621" t="str">
            <v>411250</v>
          </cell>
          <cell r="F1621">
            <v>18378672</v>
          </cell>
        </row>
        <row r="1622">
          <cell r="A1622">
            <v>411275</v>
          </cell>
          <cell r="B1622" t="str">
            <v>PR</v>
          </cell>
          <cell r="C1622" t="str">
            <v>JESUÍTAS</v>
          </cell>
          <cell r="D1622" t="str">
            <v>411275</v>
          </cell>
          <cell r="F1622">
            <v>1092</v>
          </cell>
        </row>
        <row r="1623">
          <cell r="A1623">
            <v>411290</v>
          </cell>
          <cell r="B1623" t="str">
            <v>PR</v>
          </cell>
          <cell r="C1623" t="str">
            <v>JUNDIAÍ DO SUL</v>
          </cell>
          <cell r="D1623" t="str">
            <v>411290</v>
          </cell>
          <cell r="F1623">
            <v>379678</v>
          </cell>
        </row>
        <row r="1624">
          <cell r="A1624">
            <v>411295</v>
          </cell>
          <cell r="B1624" t="str">
            <v>PR</v>
          </cell>
          <cell r="C1624" t="str">
            <v>JURANDA</v>
          </cell>
          <cell r="D1624" t="str">
            <v>411295</v>
          </cell>
          <cell r="F1624">
            <v>10297430</v>
          </cell>
        </row>
        <row r="1625">
          <cell r="A1625">
            <v>411300</v>
          </cell>
          <cell r="B1625" t="str">
            <v>PR</v>
          </cell>
          <cell r="C1625" t="str">
            <v>JUSSARA</v>
          </cell>
          <cell r="D1625" t="str">
            <v>411300</v>
          </cell>
          <cell r="F1625">
            <v>2118298</v>
          </cell>
        </row>
        <row r="1626">
          <cell r="A1626">
            <v>411310</v>
          </cell>
          <cell r="B1626" t="str">
            <v>PR</v>
          </cell>
          <cell r="C1626" t="str">
            <v>KALORÉ</v>
          </cell>
          <cell r="D1626" t="str">
            <v>411310</v>
          </cell>
          <cell r="E1626">
            <v>24285</v>
          </cell>
          <cell r="F1626">
            <v>17782710</v>
          </cell>
        </row>
        <row r="1627">
          <cell r="A1627">
            <v>411325</v>
          </cell>
          <cell r="B1627" t="str">
            <v>PR</v>
          </cell>
          <cell r="C1627" t="str">
            <v>LARANJAL</v>
          </cell>
          <cell r="D1627" t="str">
            <v>411325</v>
          </cell>
          <cell r="E1627">
            <v>3130</v>
          </cell>
          <cell r="F1627">
            <v>20568260</v>
          </cell>
        </row>
        <row r="1628">
          <cell r="A1628">
            <v>411330</v>
          </cell>
          <cell r="B1628" t="str">
            <v>PR</v>
          </cell>
          <cell r="C1628" t="str">
            <v>LARANJEIRAS DO SUL</v>
          </cell>
          <cell r="D1628" t="str">
            <v>411330</v>
          </cell>
          <cell r="F1628">
            <v>5677048</v>
          </cell>
        </row>
        <row r="1629">
          <cell r="A1629">
            <v>411340</v>
          </cell>
          <cell r="B1629" t="str">
            <v>PR</v>
          </cell>
          <cell r="C1629" t="str">
            <v>LEÓPOLIS</v>
          </cell>
          <cell r="D1629" t="str">
            <v>411340</v>
          </cell>
          <cell r="E1629">
            <v>5189</v>
          </cell>
          <cell r="F1629">
            <v>41123444</v>
          </cell>
        </row>
        <row r="1630">
          <cell r="A1630">
            <v>411342</v>
          </cell>
          <cell r="B1630" t="str">
            <v>PR</v>
          </cell>
          <cell r="C1630" t="str">
            <v>LIDIANÓPOLIS</v>
          </cell>
          <cell r="D1630" t="str">
            <v>411342</v>
          </cell>
          <cell r="F1630">
            <v>5534204</v>
          </cell>
        </row>
        <row r="1631">
          <cell r="A1631">
            <v>411345</v>
          </cell>
          <cell r="B1631" t="str">
            <v>PR</v>
          </cell>
          <cell r="C1631" t="str">
            <v>LINDOESTE</v>
          </cell>
          <cell r="D1631" t="str">
            <v>411345</v>
          </cell>
          <cell r="F1631">
            <v>642435040</v>
          </cell>
        </row>
        <row r="1632">
          <cell r="A1632">
            <v>411360</v>
          </cell>
          <cell r="B1632" t="str">
            <v>PR</v>
          </cell>
          <cell r="C1632" t="str">
            <v>LOBATO</v>
          </cell>
          <cell r="D1632" t="str">
            <v>411360</v>
          </cell>
          <cell r="F1632">
            <v>9352460</v>
          </cell>
        </row>
        <row r="1633">
          <cell r="A1633">
            <v>411373</v>
          </cell>
          <cell r="B1633" t="str">
            <v>PR</v>
          </cell>
          <cell r="C1633" t="str">
            <v>LUIZIANA</v>
          </cell>
          <cell r="D1633" t="str">
            <v>411373</v>
          </cell>
          <cell r="E1633">
            <v>171380</v>
          </cell>
          <cell r="F1633">
            <v>29040784</v>
          </cell>
        </row>
        <row r="1634">
          <cell r="A1634">
            <v>411375</v>
          </cell>
          <cell r="B1634" t="str">
            <v>PR</v>
          </cell>
          <cell r="C1634" t="str">
            <v>LUNARDELLI</v>
          </cell>
          <cell r="D1634" t="str">
            <v>411375</v>
          </cell>
          <cell r="E1634">
            <v>3584</v>
          </cell>
          <cell r="F1634">
            <v>15150685</v>
          </cell>
        </row>
        <row r="1635">
          <cell r="A1635">
            <v>411400</v>
          </cell>
          <cell r="B1635" t="str">
            <v>PR</v>
          </cell>
          <cell r="C1635" t="str">
            <v>MAMBORÊ</v>
          </cell>
          <cell r="D1635" t="str">
            <v>411400</v>
          </cell>
          <cell r="F1635">
            <v>40931046</v>
          </cell>
        </row>
        <row r="1636">
          <cell r="A1636">
            <v>411410</v>
          </cell>
          <cell r="B1636" t="str">
            <v>PR</v>
          </cell>
          <cell r="C1636" t="str">
            <v>MANDAGUAÇU</v>
          </cell>
          <cell r="D1636" t="str">
            <v>411410</v>
          </cell>
          <cell r="E1636">
            <v>382274</v>
          </cell>
          <cell r="F1636">
            <v>88199446</v>
          </cell>
        </row>
        <row r="1637">
          <cell r="A1637">
            <v>411435</v>
          </cell>
          <cell r="B1637" t="str">
            <v>PR</v>
          </cell>
          <cell r="C1637" t="str">
            <v>MANFRINÓPOLIS</v>
          </cell>
          <cell r="D1637" t="str">
            <v>411435</v>
          </cell>
          <cell r="F1637">
            <v>2643628</v>
          </cell>
        </row>
        <row r="1638">
          <cell r="A1638">
            <v>411450</v>
          </cell>
          <cell r="B1638" t="str">
            <v>PR</v>
          </cell>
          <cell r="C1638" t="str">
            <v>MANOEL RIBAS</v>
          </cell>
          <cell r="D1638" t="str">
            <v>411450</v>
          </cell>
          <cell r="F1638">
            <v>37237798</v>
          </cell>
        </row>
        <row r="1639">
          <cell r="A1639">
            <v>411470</v>
          </cell>
          <cell r="B1639" t="str">
            <v>PR</v>
          </cell>
          <cell r="C1639" t="str">
            <v>MARIA HELENA</v>
          </cell>
          <cell r="D1639" t="str">
            <v>411470</v>
          </cell>
          <cell r="F1639">
            <v>655564</v>
          </cell>
        </row>
        <row r="1640">
          <cell r="A1640">
            <v>411500</v>
          </cell>
          <cell r="B1640" t="str">
            <v>PR</v>
          </cell>
          <cell r="C1640" t="str">
            <v>MARILENA</v>
          </cell>
          <cell r="D1640" t="str">
            <v>411500</v>
          </cell>
          <cell r="F1640">
            <v>8909264</v>
          </cell>
        </row>
        <row r="1641">
          <cell r="A1641">
            <v>411510</v>
          </cell>
          <cell r="B1641" t="str">
            <v>PR</v>
          </cell>
          <cell r="C1641" t="str">
            <v>MARILUZ</v>
          </cell>
          <cell r="D1641" t="str">
            <v>411510</v>
          </cell>
          <cell r="E1641">
            <v>5332</v>
          </cell>
          <cell r="F1641">
            <v>55230202</v>
          </cell>
        </row>
        <row r="1642">
          <cell r="A1642">
            <v>411540</v>
          </cell>
          <cell r="B1642" t="str">
            <v>PR</v>
          </cell>
          <cell r="C1642" t="str">
            <v>MARMELEIRO</v>
          </cell>
          <cell r="D1642" t="str">
            <v>411540</v>
          </cell>
          <cell r="F1642">
            <v>1170</v>
          </cell>
        </row>
        <row r="1643">
          <cell r="A1643">
            <v>411545</v>
          </cell>
          <cell r="B1643" t="str">
            <v>PR</v>
          </cell>
          <cell r="C1643" t="str">
            <v>MARQUINHO</v>
          </cell>
          <cell r="D1643" t="str">
            <v>411545</v>
          </cell>
          <cell r="E1643">
            <v>4868</v>
          </cell>
          <cell r="F1643">
            <v>14816344</v>
          </cell>
        </row>
        <row r="1644">
          <cell r="A1644">
            <v>411570</v>
          </cell>
          <cell r="B1644" t="str">
            <v>PR</v>
          </cell>
          <cell r="C1644" t="str">
            <v>MATINHOS</v>
          </cell>
          <cell r="D1644" t="str">
            <v>411570</v>
          </cell>
          <cell r="F1644">
            <v>52281892</v>
          </cell>
        </row>
        <row r="1645">
          <cell r="A1645">
            <v>411573</v>
          </cell>
          <cell r="B1645" t="str">
            <v>PR</v>
          </cell>
          <cell r="C1645" t="str">
            <v>MATO RICO</v>
          </cell>
          <cell r="D1645" t="str">
            <v>411573</v>
          </cell>
          <cell r="E1645">
            <v>2000</v>
          </cell>
          <cell r="F1645">
            <v>50665777</v>
          </cell>
        </row>
        <row r="1646">
          <cell r="A1646">
            <v>411590</v>
          </cell>
          <cell r="B1646" t="str">
            <v>PR</v>
          </cell>
          <cell r="C1646" t="str">
            <v>MIRADOR</v>
          </cell>
          <cell r="D1646" t="str">
            <v>411590</v>
          </cell>
          <cell r="F1646">
            <v>0</v>
          </cell>
        </row>
        <row r="1647">
          <cell r="A1647">
            <v>411620</v>
          </cell>
          <cell r="B1647" t="str">
            <v>PR</v>
          </cell>
          <cell r="C1647" t="str">
            <v>MORRETES</v>
          </cell>
          <cell r="D1647" t="str">
            <v>411620</v>
          </cell>
          <cell r="E1647">
            <v>1026148</v>
          </cell>
          <cell r="F1647">
            <v>55738413</v>
          </cell>
        </row>
        <row r="1648">
          <cell r="A1648">
            <v>411630</v>
          </cell>
          <cell r="B1648" t="str">
            <v>PR</v>
          </cell>
          <cell r="C1648" t="str">
            <v>MUNHOZ DE MELO</v>
          </cell>
          <cell r="D1648" t="str">
            <v>411630</v>
          </cell>
          <cell r="F1648">
            <v>3766386</v>
          </cell>
        </row>
        <row r="1649">
          <cell r="A1649">
            <v>411640</v>
          </cell>
          <cell r="B1649" t="str">
            <v>PR</v>
          </cell>
          <cell r="C1649" t="str">
            <v>NOSSA SENHORA DAS GRAÇAS</v>
          </cell>
          <cell r="D1649" t="str">
            <v>411640</v>
          </cell>
          <cell r="E1649">
            <v>5360</v>
          </cell>
          <cell r="F1649">
            <v>9109999</v>
          </cell>
        </row>
        <row r="1650">
          <cell r="A1650">
            <v>411680</v>
          </cell>
          <cell r="B1650" t="str">
            <v>PR</v>
          </cell>
          <cell r="C1650" t="str">
            <v>NOVA CANTU</v>
          </cell>
          <cell r="D1650" t="str">
            <v>411680</v>
          </cell>
          <cell r="F1650">
            <v>614380</v>
          </cell>
        </row>
        <row r="1651">
          <cell r="A1651">
            <v>411690</v>
          </cell>
          <cell r="B1651" t="str">
            <v>PR</v>
          </cell>
          <cell r="C1651" t="str">
            <v>NOVA ESPERANÇA</v>
          </cell>
          <cell r="D1651" t="str">
            <v>411690</v>
          </cell>
          <cell r="F1651">
            <v>63700</v>
          </cell>
        </row>
        <row r="1652">
          <cell r="A1652">
            <v>411705</v>
          </cell>
          <cell r="B1652" t="str">
            <v>PR</v>
          </cell>
          <cell r="C1652" t="str">
            <v>NOVA LARANJEIRAS</v>
          </cell>
          <cell r="D1652" t="str">
            <v>411705</v>
          </cell>
          <cell r="F1652">
            <v>27307696</v>
          </cell>
        </row>
        <row r="1653">
          <cell r="A1653">
            <v>411721</v>
          </cell>
          <cell r="B1653" t="str">
            <v>PR</v>
          </cell>
          <cell r="C1653" t="str">
            <v>NOVA SANTA BÁRBARA</v>
          </cell>
          <cell r="D1653" t="str">
            <v>411721</v>
          </cell>
          <cell r="F1653">
            <v>5304050</v>
          </cell>
        </row>
        <row r="1654">
          <cell r="A1654">
            <v>411727</v>
          </cell>
          <cell r="B1654" t="str">
            <v>PR</v>
          </cell>
          <cell r="C1654" t="str">
            <v>NOVA TEBAS</v>
          </cell>
          <cell r="D1654" t="str">
            <v>411727</v>
          </cell>
          <cell r="F1654">
            <v>3014544</v>
          </cell>
        </row>
        <row r="1655">
          <cell r="A1655">
            <v>411729</v>
          </cell>
          <cell r="B1655" t="str">
            <v>PR</v>
          </cell>
          <cell r="C1655" t="str">
            <v>NOVO ITACOLOMI</v>
          </cell>
          <cell r="D1655" t="str">
            <v>411729</v>
          </cell>
          <cell r="F1655">
            <v>2290210</v>
          </cell>
        </row>
        <row r="1656">
          <cell r="A1656">
            <v>411730</v>
          </cell>
          <cell r="B1656" t="str">
            <v>PR</v>
          </cell>
          <cell r="C1656" t="str">
            <v>ORTIGUEIRA</v>
          </cell>
          <cell r="D1656" t="str">
            <v>411730</v>
          </cell>
          <cell r="F1656">
            <v>20043348</v>
          </cell>
        </row>
        <row r="1657">
          <cell r="A1657">
            <v>411745</v>
          </cell>
          <cell r="B1657" t="str">
            <v>PR</v>
          </cell>
          <cell r="C1657" t="str">
            <v>OURO VERDE DO OESTE</v>
          </cell>
          <cell r="D1657" t="str">
            <v>411745</v>
          </cell>
          <cell r="F1657">
            <v>6857474</v>
          </cell>
        </row>
        <row r="1658">
          <cell r="A1658">
            <v>411750</v>
          </cell>
          <cell r="B1658" t="str">
            <v>PR</v>
          </cell>
          <cell r="C1658" t="str">
            <v>PAIÇANDU</v>
          </cell>
          <cell r="D1658" t="str">
            <v>411750</v>
          </cell>
          <cell r="F1658">
            <v>27437384</v>
          </cell>
        </row>
        <row r="1659">
          <cell r="A1659">
            <v>411770</v>
          </cell>
          <cell r="B1659" t="str">
            <v>PR</v>
          </cell>
          <cell r="C1659" t="str">
            <v>PALMEIRA</v>
          </cell>
          <cell r="D1659" t="str">
            <v>411770</v>
          </cell>
          <cell r="F1659">
            <v>49357828</v>
          </cell>
        </row>
        <row r="1660">
          <cell r="A1660">
            <v>411780</v>
          </cell>
          <cell r="B1660" t="str">
            <v>PR</v>
          </cell>
          <cell r="C1660" t="str">
            <v>PALMITAL</v>
          </cell>
          <cell r="D1660" t="str">
            <v>411780</v>
          </cell>
          <cell r="E1660">
            <v>300</v>
          </cell>
          <cell r="F1660">
            <v>47477119</v>
          </cell>
        </row>
        <row r="1661">
          <cell r="A1661">
            <v>411820</v>
          </cell>
          <cell r="B1661" t="str">
            <v>PR</v>
          </cell>
          <cell r="C1661" t="str">
            <v>PARANAGUÁ</v>
          </cell>
          <cell r="D1661" t="str">
            <v>411820</v>
          </cell>
          <cell r="F1661">
            <v>109607732</v>
          </cell>
        </row>
        <row r="1662">
          <cell r="A1662">
            <v>411830</v>
          </cell>
          <cell r="B1662" t="str">
            <v>PR</v>
          </cell>
          <cell r="C1662" t="str">
            <v>PARANAPOEMA</v>
          </cell>
          <cell r="D1662" t="str">
            <v>411830</v>
          </cell>
          <cell r="F1662">
            <v>4992488</v>
          </cell>
        </row>
        <row r="1663">
          <cell r="A1663">
            <v>411860</v>
          </cell>
          <cell r="B1663" t="str">
            <v>PR</v>
          </cell>
          <cell r="C1663" t="str">
            <v>PAULA FREITAS</v>
          </cell>
          <cell r="D1663" t="str">
            <v>411860</v>
          </cell>
          <cell r="F1663">
            <v>2390128</v>
          </cell>
        </row>
        <row r="1664">
          <cell r="A1664">
            <v>411870</v>
          </cell>
          <cell r="B1664" t="str">
            <v>PR</v>
          </cell>
          <cell r="C1664" t="str">
            <v>PAULO FRONTIN</v>
          </cell>
          <cell r="D1664" t="str">
            <v>411870</v>
          </cell>
          <cell r="F1664">
            <v>25376208</v>
          </cell>
        </row>
        <row r="1665">
          <cell r="A1665">
            <v>411880</v>
          </cell>
          <cell r="B1665" t="str">
            <v>PR</v>
          </cell>
          <cell r="C1665" t="str">
            <v>PEABIRU</v>
          </cell>
          <cell r="D1665" t="str">
            <v>411880</v>
          </cell>
          <cell r="F1665">
            <v>1721304</v>
          </cell>
        </row>
        <row r="1666">
          <cell r="A1666">
            <v>411885</v>
          </cell>
          <cell r="B1666" t="str">
            <v>PR</v>
          </cell>
          <cell r="C1666" t="str">
            <v>PEROBAL</v>
          </cell>
          <cell r="D1666" t="str">
            <v>411885</v>
          </cell>
          <cell r="E1666">
            <v>12351</v>
          </cell>
          <cell r="F1666">
            <v>9653607</v>
          </cell>
        </row>
        <row r="1667">
          <cell r="A1667">
            <v>411910</v>
          </cell>
          <cell r="B1667" t="str">
            <v>PR</v>
          </cell>
          <cell r="C1667" t="str">
            <v>PIÊN</v>
          </cell>
          <cell r="D1667" t="str">
            <v>411910</v>
          </cell>
          <cell r="F1667">
            <v>2165904</v>
          </cell>
        </row>
        <row r="1668">
          <cell r="A1668">
            <v>411925</v>
          </cell>
          <cell r="B1668" t="str">
            <v>PR</v>
          </cell>
          <cell r="C1668" t="str">
            <v>PINHAL DE SÃO BENTO</v>
          </cell>
          <cell r="D1668" t="str">
            <v>411925</v>
          </cell>
          <cell r="E1668">
            <v>15548</v>
          </cell>
          <cell r="F1668">
            <v>22048881</v>
          </cell>
        </row>
        <row r="1669">
          <cell r="A1669">
            <v>411920</v>
          </cell>
          <cell r="B1669" t="str">
            <v>PR</v>
          </cell>
          <cell r="C1669" t="str">
            <v>PINHALÃO</v>
          </cell>
          <cell r="D1669" t="str">
            <v>411920</v>
          </cell>
          <cell r="E1669">
            <v>7060</v>
          </cell>
          <cell r="F1669">
            <v>20633782</v>
          </cell>
        </row>
        <row r="1670">
          <cell r="A1670">
            <v>411930</v>
          </cell>
          <cell r="B1670" t="str">
            <v>PR</v>
          </cell>
          <cell r="C1670" t="str">
            <v>PINHÃO</v>
          </cell>
          <cell r="D1670" t="str">
            <v>411930</v>
          </cell>
          <cell r="F1670">
            <v>76815102</v>
          </cell>
        </row>
        <row r="1671">
          <cell r="A1671">
            <v>411960</v>
          </cell>
          <cell r="B1671" t="str">
            <v>PR</v>
          </cell>
          <cell r="C1671" t="str">
            <v>PITANGA</v>
          </cell>
          <cell r="D1671" t="str">
            <v>411960</v>
          </cell>
          <cell r="F1671">
            <v>49130042</v>
          </cell>
        </row>
        <row r="1672">
          <cell r="A1672">
            <v>411965</v>
          </cell>
          <cell r="B1672" t="str">
            <v>PR</v>
          </cell>
          <cell r="C1672" t="str">
            <v>PITANGUEIRAS</v>
          </cell>
          <cell r="D1672" t="str">
            <v>411965</v>
          </cell>
          <cell r="F1672">
            <v>5081726</v>
          </cell>
        </row>
        <row r="1673">
          <cell r="A1673">
            <v>411970</v>
          </cell>
          <cell r="B1673" t="str">
            <v>PR</v>
          </cell>
          <cell r="C1673" t="str">
            <v>PLANALTINA DO PARANÁ</v>
          </cell>
          <cell r="D1673" t="str">
            <v>411970</v>
          </cell>
          <cell r="F1673">
            <v>6365658</v>
          </cell>
        </row>
        <row r="1674">
          <cell r="A1674">
            <v>411995</v>
          </cell>
          <cell r="B1674" t="str">
            <v>PR</v>
          </cell>
          <cell r="C1674" t="str">
            <v>PONTAL DO PARANÁ</v>
          </cell>
          <cell r="D1674" t="str">
            <v>411995</v>
          </cell>
          <cell r="F1674">
            <v>45036758</v>
          </cell>
        </row>
        <row r="1675">
          <cell r="A1675">
            <v>412010</v>
          </cell>
          <cell r="B1675" t="str">
            <v>PR</v>
          </cell>
          <cell r="C1675" t="str">
            <v>PORTO AMAZONAS</v>
          </cell>
          <cell r="D1675" t="str">
            <v>412010</v>
          </cell>
          <cell r="E1675">
            <v>86193</v>
          </cell>
          <cell r="F1675">
            <v>1207846</v>
          </cell>
        </row>
        <row r="1676">
          <cell r="A1676">
            <v>412015</v>
          </cell>
          <cell r="B1676" t="str">
            <v>PR</v>
          </cell>
          <cell r="C1676" t="str">
            <v>PORTO BARREIRO</v>
          </cell>
          <cell r="D1676" t="str">
            <v>412015</v>
          </cell>
          <cell r="F1676">
            <v>11449516</v>
          </cell>
        </row>
        <row r="1677">
          <cell r="A1677">
            <v>412030</v>
          </cell>
          <cell r="B1677" t="str">
            <v>PR</v>
          </cell>
          <cell r="C1677" t="str">
            <v>PORTO VITÓRIA</v>
          </cell>
          <cell r="D1677" t="str">
            <v>412030</v>
          </cell>
          <cell r="F1677">
            <v>17093700</v>
          </cell>
        </row>
        <row r="1678">
          <cell r="A1678">
            <v>412040</v>
          </cell>
          <cell r="B1678" t="str">
            <v>PR</v>
          </cell>
          <cell r="C1678" t="str">
            <v>PRESIDENTE CASTELO BRANCO</v>
          </cell>
          <cell r="D1678" t="str">
            <v>412040</v>
          </cell>
          <cell r="F1678">
            <v>34034</v>
          </cell>
        </row>
        <row r="1679">
          <cell r="A1679">
            <v>412050</v>
          </cell>
          <cell r="B1679" t="str">
            <v>PR</v>
          </cell>
          <cell r="C1679" t="str">
            <v>PRIMEIRO DE MAIO</v>
          </cell>
          <cell r="D1679" t="str">
            <v>412050</v>
          </cell>
          <cell r="F1679">
            <v>918476</v>
          </cell>
        </row>
        <row r="1680">
          <cell r="A1680">
            <v>412070</v>
          </cell>
          <cell r="B1680" t="str">
            <v>PR</v>
          </cell>
          <cell r="C1680" t="str">
            <v>QUATIGUÁ</v>
          </cell>
          <cell r="D1680" t="str">
            <v>412070</v>
          </cell>
          <cell r="E1680">
            <v>3051</v>
          </cell>
          <cell r="F1680">
            <v>38865600</v>
          </cell>
        </row>
        <row r="1681">
          <cell r="A1681">
            <v>412080</v>
          </cell>
          <cell r="B1681" t="str">
            <v>PR</v>
          </cell>
          <cell r="C1681" t="str">
            <v>QUATRO BARRAS</v>
          </cell>
          <cell r="D1681" t="str">
            <v>412080</v>
          </cell>
          <cell r="E1681">
            <v>713158</v>
          </cell>
          <cell r="F1681">
            <v>399555477</v>
          </cell>
        </row>
        <row r="1682">
          <cell r="A1682">
            <v>412090</v>
          </cell>
          <cell r="B1682" t="str">
            <v>PR</v>
          </cell>
          <cell r="C1682" t="str">
            <v>QUEDAS DO IGUAÇU</v>
          </cell>
          <cell r="D1682" t="str">
            <v>412090</v>
          </cell>
          <cell r="F1682">
            <v>528896160</v>
          </cell>
        </row>
        <row r="1683">
          <cell r="A1683">
            <v>412110</v>
          </cell>
          <cell r="B1683" t="str">
            <v>PR</v>
          </cell>
          <cell r="C1683" t="str">
            <v>QUINTA DO SOL</v>
          </cell>
          <cell r="D1683" t="str">
            <v>412110</v>
          </cell>
          <cell r="F1683">
            <v>3900702</v>
          </cell>
        </row>
        <row r="1684">
          <cell r="A1684">
            <v>412120</v>
          </cell>
          <cell r="B1684" t="str">
            <v>PR</v>
          </cell>
          <cell r="C1684" t="str">
            <v>QUITANDINHA</v>
          </cell>
          <cell r="D1684" t="str">
            <v>412120</v>
          </cell>
          <cell r="E1684">
            <v>170758</v>
          </cell>
          <cell r="F1684">
            <v>114858552</v>
          </cell>
        </row>
        <row r="1685">
          <cell r="A1685">
            <v>412150</v>
          </cell>
          <cell r="B1685" t="str">
            <v>PR</v>
          </cell>
          <cell r="C1685" t="str">
            <v>REBOUÇAS</v>
          </cell>
          <cell r="D1685" t="str">
            <v>412150</v>
          </cell>
          <cell r="F1685">
            <v>5114772</v>
          </cell>
        </row>
        <row r="1686">
          <cell r="A1686">
            <v>412170</v>
          </cell>
          <cell r="B1686" t="str">
            <v>PR</v>
          </cell>
          <cell r="C1686" t="str">
            <v>RESERVA</v>
          </cell>
          <cell r="D1686" t="str">
            <v>412170</v>
          </cell>
          <cell r="F1686">
            <v>0</v>
          </cell>
        </row>
        <row r="1687">
          <cell r="A1687">
            <v>412175</v>
          </cell>
          <cell r="B1687" t="str">
            <v>PR</v>
          </cell>
          <cell r="C1687" t="str">
            <v>RESERVA DO IGUAÇU</v>
          </cell>
          <cell r="D1687" t="str">
            <v>412175</v>
          </cell>
          <cell r="E1687">
            <v>12589</v>
          </cell>
          <cell r="F1687">
            <v>17572772</v>
          </cell>
        </row>
        <row r="1688">
          <cell r="A1688">
            <v>412190</v>
          </cell>
          <cell r="B1688" t="str">
            <v>PR</v>
          </cell>
          <cell r="C1688" t="str">
            <v>RIBEIRÃO DO PINHAL</v>
          </cell>
          <cell r="D1688" t="str">
            <v>412190</v>
          </cell>
          <cell r="E1688">
            <v>1063</v>
          </cell>
          <cell r="F1688">
            <v>40487241</v>
          </cell>
        </row>
        <row r="1689">
          <cell r="A1689">
            <v>412200</v>
          </cell>
          <cell r="B1689" t="str">
            <v>PR</v>
          </cell>
          <cell r="C1689" t="str">
            <v>RIO AZUL</v>
          </cell>
          <cell r="D1689" t="str">
            <v>412200</v>
          </cell>
          <cell r="F1689">
            <v>97514872</v>
          </cell>
        </row>
        <row r="1690">
          <cell r="A1690">
            <v>412210</v>
          </cell>
          <cell r="B1690" t="str">
            <v>PR</v>
          </cell>
          <cell r="C1690" t="str">
            <v>RIO BOM</v>
          </cell>
          <cell r="D1690" t="str">
            <v>412210</v>
          </cell>
          <cell r="E1690">
            <v>7575</v>
          </cell>
          <cell r="F1690">
            <v>6296187</v>
          </cell>
        </row>
        <row r="1691">
          <cell r="A1691">
            <v>412215</v>
          </cell>
          <cell r="B1691" t="str">
            <v>PR</v>
          </cell>
          <cell r="C1691" t="str">
            <v>RIO BONITO DO IGUAÇU</v>
          </cell>
          <cell r="D1691" t="str">
            <v>412215</v>
          </cell>
          <cell r="F1691">
            <v>36375040</v>
          </cell>
        </row>
        <row r="1692">
          <cell r="A1692">
            <v>412217</v>
          </cell>
          <cell r="B1692" t="str">
            <v>PR</v>
          </cell>
          <cell r="C1692" t="str">
            <v>RIO BRANCO DO IVAÍ</v>
          </cell>
          <cell r="D1692" t="str">
            <v>412217</v>
          </cell>
          <cell r="E1692">
            <v>3827</v>
          </cell>
          <cell r="F1692">
            <v>5212997</v>
          </cell>
        </row>
        <row r="1693">
          <cell r="A1693">
            <v>412240</v>
          </cell>
          <cell r="B1693" t="str">
            <v>PR</v>
          </cell>
          <cell r="C1693" t="str">
            <v>ROLÂNDIA</v>
          </cell>
          <cell r="D1693" t="str">
            <v>412240</v>
          </cell>
          <cell r="F1693">
            <v>257348</v>
          </cell>
        </row>
        <row r="1694">
          <cell r="A1694">
            <v>412250</v>
          </cell>
          <cell r="B1694" t="str">
            <v>PR</v>
          </cell>
          <cell r="C1694" t="str">
            <v>RONCADOR</v>
          </cell>
          <cell r="D1694" t="str">
            <v>412250</v>
          </cell>
          <cell r="F1694">
            <v>24697816</v>
          </cell>
        </row>
        <row r="1695">
          <cell r="A1695">
            <v>412265</v>
          </cell>
          <cell r="B1695" t="str">
            <v>PR</v>
          </cell>
          <cell r="C1695" t="str">
            <v>ROSÁRIO DO IVAÍ</v>
          </cell>
          <cell r="D1695" t="str">
            <v>412265</v>
          </cell>
          <cell r="E1695">
            <v>29698</v>
          </cell>
          <cell r="F1695">
            <v>40362497</v>
          </cell>
        </row>
        <row r="1696">
          <cell r="A1696">
            <v>412280</v>
          </cell>
          <cell r="B1696" t="str">
            <v>PR</v>
          </cell>
          <cell r="C1696" t="str">
            <v>SALGADO FILHO</v>
          </cell>
          <cell r="D1696" t="str">
            <v>412280</v>
          </cell>
          <cell r="E1696">
            <v>3013</v>
          </cell>
          <cell r="F1696">
            <v>7251142</v>
          </cell>
        </row>
        <row r="1697">
          <cell r="A1697">
            <v>412310</v>
          </cell>
          <cell r="B1697" t="str">
            <v>PR</v>
          </cell>
          <cell r="C1697" t="str">
            <v>SANTA AMÉLIA</v>
          </cell>
          <cell r="D1697" t="str">
            <v>412310</v>
          </cell>
          <cell r="E1697">
            <v>385</v>
          </cell>
          <cell r="F1697">
            <v>10591928</v>
          </cell>
        </row>
        <row r="1698">
          <cell r="A1698">
            <v>412320</v>
          </cell>
          <cell r="B1698" t="str">
            <v>PR</v>
          </cell>
          <cell r="C1698" t="str">
            <v>SANTA CECÍLIA DO PAVÃO</v>
          </cell>
          <cell r="D1698" t="str">
            <v>412320</v>
          </cell>
          <cell r="E1698">
            <v>1111</v>
          </cell>
          <cell r="F1698">
            <v>20225553</v>
          </cell>
        </row>
        <row r="1699">
          <cell r="A1699">
            <v>412380</v>
          </cell>
          <cell r="B1699" t="str">
            <v>PR</v>
          </cell>
          <cell r="C1699" t="str">
            <v>SANTA IZABEL DO OESTE</v>
          </cell>
          <cell r="D1699" t="str">
            <v>412380</v>
          </cell>
          <cell r="F1699">
            <v>1820</v>
          </cell>
        </row>
        <row r="1700">
          <cell r="A1700">
            <v>412385</v>
          </cell>
          <cell r="B1700" t="str">
            <v>PR</v>
          </cell>
          <cell r="C1700" t="str">
            <v>SANTA MARIA DO OESTE</v>
          </cell>
          <cell r="D1700" t="str">
            <v>412385</v>
          </cell>
          <cell r="E1700">
            <v>52397</v>
          </cell>
          <cell r="F1700">
            <v>30251613</v>
          </cell>
        </row>
        <row r="1701">
          <cell r="A1701">
            <v>412390</v>
          </cell>
          <cell r="B1701" t="str">
            <v>PR</v>
          </cell>
          <cell r="C1701" t="str">
            <v>SANTA MARIANA</v>
          </cell>
          <cell r="D1701" t="str">
            <v>412390</v>
          </cell>
          <cell r="F1701">
            <v>11842870</v>
          </cell>
        </row>
        <row r="1702">
          <cell r="A1702">
            <v>412395</v>
          </cell>
          <cell r="B1702" t="str">
            <v>PR</v>
          </cell>
          <cell r="C1702" t="str">
            <v>SANTA MÔNICA</v>
          </cell>
          <cell r="D1702" t="str">
            <v>412395</v>
          </cell>
          <cell r="F1702">
            <v>12003264</v>
          </cell>
        </row>
        <row r="1703">
          <cell r="A1703">
            <v>412402</v>
          </cell>
          <cell r="B1703" t="str">
            <v>PR</v>
          </cell>
          <cell r="C1703" t="str">
            <v>SANTA TEREZA DO OESTE</v>
          </cell>
          <cell r="D1703" t="str">
            <v>412402</v>
          </cell>
          <cell r="F1703">
            <v>1950</v>
          </cell>
        </row>
        <row r="1704">
          <cell r="A1704">
            <v>412400</v>
          </cell>
          <cell r="B1704" t="str">
            <v>PR</v>
          </cell>
          <cell r="C1704" t="str">
            <v>SANTANA DO ITARARÉ</v>
          </cell>
          <cell r="D1704" t="str">
            <v>412400</v>
          </cell>
          <cell r="E1704">
            <v>28532</v>
          </cell>
          <cell r="F1704">
            <v>11765846</v>
          </cell>
        </row>
        <row r="1705">
          <cell r="A1705">
            <v>412410</v>
          </cell>
          <cell r="B1705" t="str">
            <v>PR</v>
          </cell>
          <cell r="C1705" t="str">
            <v>SANTO ANTÔNIO DA PLATINA</v>
          </cell>
          <cell r="D1705" t="str">
            <v>412410</v>
          </cell>
          <cell r="F1705">
            <v>10400</v>
          </cell>
        </row>
        <row r="1706">
          <cell r="A1706">
            <v>412470</v>
          </cell>
          <cell r="B1706" t="str">
            <v>PR</v>
          </cell>
          <cell r="C1706" t="str">
            <v>SÃO JERÔNIMO DA SERRA</v>
          </cell>
          <cell r="D1706" t="str">
            <v>412470</v>
          </cell>
          <cell r="F1706">
            <v>5497050</v>
          </cell>
        </row>
        <row r="1707">
          <cell r="A1707">
            <v>412500</v>
          </cell>
          <cell r="B1707" t="str">
            <v>PR</v>
          </cell>
          <cell r="C1707" t="str">
            <v>SÃO JOÃO DO IVAÍ</v>
          </cell>
          <cell r="D1707" t="str">
            <v>412500</v>
          </cell>
          <cell r="E1707">
            <v>976</v>
          </cell>
          <cell r="F1707">
            <v>9797989</v>
          </cell>
        </row>
        <row r="1708">
          <cell r="A1708">
            <v>412540</v>
          </cell>
          <cell r="B1708" t="str">
            <v>PR</v>
          </cell>
          <cell r="C1708" t="str">
            <v>SÃO JOSÉ DA BOA VISTA</v>
          </cell>
          <cell r="D1708" t="str">
            <v>412540</v>
          </cell>
          <cell r="F1708">
            <v>18555917</v>
          </cell>
        </row>
        <row r="1709">
          <cell r="A1709">
            <v>412545</v>
          </cell>
          <cell r="B1709" t="str">
            <v>PR</v>
          </cell>
          <cell r="C1709" t="str">
            <v>SÃO JOSÉ DAS PALMEIRAS</v>
          </cell>
          <cell r="D1709" t="str">
            <v>412545</v>
          </cell>
          <cell r="E1709">
            <v>23517</v>
          </cell>
          <cell r="F1709">
            <v>28779745</v>
          </cell>
        </row>
        <row r="1710">
          <cell r="A1710">
            <v>412610</v>
          </cell>
          <cell r="B1710" t="str">
            <v>PR</v>
          </cell>
          <cell r="C1710" t="str">
            <v>SÃO TOMÉ</v>
          </cell>
          <cell r="D1710" t="str">
            <v>412610</v>
          </cell>
          <cell r="F1710">
            <v>1259128</v>
          </cell>
        </row>
        <row r="1711">
          <cell r="A1711">
            <v>412620</v>
          </cell>
          <cell r="B1711" t="str">
            <v>PR</v>
          </cell>
          <cell r="C1711" t="str">
            <v>SAPOPEMA</v>
          </cell>
          <cell r="D1711" t="str">
            <v>412620</v>
          </cell>
          <cell r="E1711">
            <v>1118</v>
          </cell>
          <cell r="F1711">
            <v>18962544</v>
          </cell>
        </row>
        <row r="1712">
          <cell r="A1712">
            <v>412625</v>
          </cell>
          <cell r="B1712" t="str">
            <v>PR</v>
          </cell>
          <cell r="C1712" t="str">
            <v>SARANDI</v>
          </cell>
          <cell r="D1712" t="str">
            <v>412625</v>
          </cell>
          <cell r="E1712">
            <v>1237785</v>
          </cell>
          <cell r="F1712">
            <v>200319092</v>
          </cell>
        </row>
        <row r="1713">
          <cell r="A1713">
            <v>412650</v>
          </cell>
          <cell r="B1713" t="str">
            <v>PR</v>
          </cell>
          <cell r="C1713" t="str">
            <v>SERTANÓPOLIS</v>
          </cell>
          <cell r="D1713" t="str">
            <v>412650</v>
          </cell>
          <cell r="F1713">
            <v>20805174</v>
          </cell>
        </row>
        <row r="1714">
          <cell r="A1714">
            <v>412667</v>
          </cell>
          <cell r="B1714" t="str">
            <v>PR</v>
          </cell>
          <cell r="C1714" t="str">
            <v>TAMARANA</v>
          </cell>
          <cell r="D1714" t="str">
            <v>412667</v>
          </cell>
          <cell r="E1714">
            <v>256075</v>
          </cell>
          <cell r="F1714">
            <v>48401730</v>
          </cell>
        </row>
        <row r="1715">
          <cell r="A1715">
            <v>412670</v>
          </cell>
          <cell r="B1715" t="str">
            <v>PR</v>
          </cell>
          <cell r="C1715" t="str">
            <v>TAMBOARA</v>
          </cell>
          <cell r="D1715" t="str">
            <v>412670</v>
          </cell>
          <cell r="E1715">
            <v>62</v>
          </cell>
          <cell r="F1715">
            <v>8933228</v>
          </cell>
        </row>
        <row r="1716">
          <cell r="A1716">
            <v>412680</v>
          </cell>
          <cell r="B1716" t="str">
            <v>PR</v>
          </cell>
          <cell r="C1716" t="str">
            <v>TAPEJARA</v>
          </cell>
          <cell r="D1716" t="str">
            <v>412680</v>
          </cell>
          <cell r="F1716">
            <v>1574794</v>
          </cell>
        </row>
        <row r="1717">
          <cell r="A1717">
            <v>412720</v>
          </cell>
          <cell r="B1717" t="str">
            <v>PR</v>
          </cell>
          <cell r="C1717" t="str">
            <v>TERRA BOA</v>
          </cell>
          <cell r="D1717" t="str">
            <v>412720</v>
          </cell>
          <cell r="F1717">
            <v>4902560</v>
          </cell>
        </row>
        <row r="1718">
          <cell r="A1718">
            <v>412750</v>
          </cell>
          <cell r="B1718" t="str">
            <v>PR</v>
          </cell>
          <cell r="C1718" t="str">
            <v>TIBAGI</v>
          </cell>
          <cell r="D1718" t="str">
            <v>412750</v>
          </cell>
          <cell r="F1718">
            <v>1222</v>
          </cell>
        </row>
        <row r="1719">
          <cell r="A1719">
            <v>412788</v>
          </cell>
          <cell r="B1719" t="str">
            <v>PR</v>
          </cell>
          <cell r="C1719" t="str">
            <v>TUNAS DO PARANÁ</v>
          </cell>
          <cell r="D1719" t="str">
            <v>412788</v>
          </cell>
          <cell r="F1719">
            <v>2724332</v>
          </cell>
        </row>
        <row r="1720">
          <cell r="A1720">
            <v>412790</v>
          </cell>
          <cell r="B1720" t="str">
            <v>PR</v>
          </cell>
          <cell r="C1720" t="str">
            <v>TUNEIRAS DO OESTE</v>
          </cell>
          <cell r="D1720" t="str">
            <v>412790</v>
          </cell>
          <cell r="F1720">
            <v>0</v>
          </cell>
        </row>
        <row r="1721">
          <cell r="A1721">
            <v>412796</v>
          </cell>
          <cell r="B1721" t="str">
            <v>PR</v>
          </cell>
          <cell r="C1721" t="str">
            <v>TURVO</v>
          </cell>
          <cell r="D1721" t="str">
            <v>412796</v>
          </cell>
          <cell r="F1721">
            <v>30380194</v>
          </cell>
        </row>
        <row r="1722">
          <cell r="A1722">
            <v>412820</v>
          </cell>
          <cell r="B1722" t="str">
            <v>PR</v>
          </cell>
          <cell r="C1722" t="str">
            <v>UNIÃO DA VITÓRIA</v>
          </cell>
          <cell r="D1722" t="str">
            <v>412820</v>
          </cell>
          <cell r="F1722">
            <v>106745366</v>
          </cell>
        </row>
        <row r="1723">
          <cell r="A1723">
            <v>412830</v>
          </cell>
          <cell r="B1723" t="str">
            <v>PR</v>
          </cell>
          <cell r="C1723" t="str">
            <v>UNIFLOR</v>
          </cell>
          <cell r="D1723" t="str">
            <v>412830</v>
          </cell>
          <cell r="F1723">
            <v>4238664</v>
          </cell>
        </row>
        <row r="1724">
          <cell r="A1724">
            <v>412840</v>
          </cell>
          <cell r="B1724" t="str">
            <v>PR</v>
          </cell>
          <cell r="C1724" t="str">
            <v>URAÍ</v>
          </cell>
          <cell r="D1724" t="str">
            <v>412840</v>
          </cell>
          <cell r="F1724">
            <v>7741474</v>
          </cell>
        </row>
        <row r="1725">
          <cell r="A1725">
            <v>412853</v>
          </cell>
          <cell r="B1725" t="str">
            <v>PR</v>
          </cell>
          <cell r="C1725" t="str">
            <v>VENTANIA</v>
          </cell>
          <cell r="D1725" t="str">
            <v>412853</v>
          </cell>
          <cell r="F1725">
            <v>27435252</v>
          </cell>
        </row>
        <row r="1726">
          <cell r="A1726">
            <v>412855</v>
          </cell>
          <cell r="B1726" t="str">
            <v>PR</v>
          </cell>
          <cell r="C1726" t="str">
            <v>VERA CRUZ DO OESTE</v>
          </cell>
          <cell r="D1726" t="str">
            <v>412855</v>
          </cell>
          <cell r="E1726">
            <v>1580</v>
          </cell>
          <cell r="F1726">
            <v>1212896</v>
          </cell>
        </row>
        <row r="1727">
          <cell r="A1727">
            <v>412865</v>
          </cell>
          <cell r="B1727" t="str">
            <v>PR</v>
          </cell>
          <cell r="C1727" t="str">
            <v>VIRMOND</v>
          </cell>
          <cell r="D1727" t="str">
            <v>412865</v>
          </cell>
          <cell r="F1727">
            <v>10752820</v>
          </cell>
        </row>
        <row r="1728">
          <cell r="A1728">
            <v>412850</v>
          </cell>
          <cell r="B1728" t="str">
            <v>PR</v>
          </cell>
          <cell r="C1728" t="str">
            <v>WENCESLAU BRAZ</v>
          </cell>
          <cell r="D1728" t="str">
            <v>412850</v>
          </cell>
          <cell r="F1728">
            <v>6953295</v>
          </cell>
        </row>
        <row r="1729">
          <cell r="A1729">
            <v>412880</v>
          </cell>
          <cell r="B1729" t="str">
            <v>PR</v>
          </cell>
          <cell r="C1729" t="str">
            <v>XAMBRÊ</v>
          </cell>
          <cell r="D1729" t="str">
            <v>412880</v>
          </cell>
          <cell r="E1729">
            <v>1468</v>
          </cell>
          <cell r="F1729">
            <v>10126211</v>
          </cell>
        </row>
        <row r="1730">
          <cell r="A1730">
            <v>260005</v>
          </cell>
          <cell r="B1730" t="str">
            <v>PE</v>
          </cell>
          <cell r="C1730" t="str">
            <v>ABREU E LIMA</v>
          </cell>
          <cell r="D1730" t="str">
            <v>260005</v>
          </cell>
          <cell r="E1730">
            <v>135</v>
          </cell>
          <cell r="F1730">
            <v>237444928</v>
          </cell>
        </row>
        <row r="1731">
          <cell r="A1731">
            <v>260010</v>
          </cell>
          <cell r="B1731" t="str">
            <v>PE</v>
          </cell>
          <cell r="C1731" t="str">
            <v>AFOGADOS DA INGAZEIRA</v>
          </cell>
          <cell r="D1731" t="str">
            <v>260010</v>
          </cell>
          <cell r="E1731">
            <v>301479</v>
          </cell>
          <cell r="F1731">
            <v>69131109</v>
          </cell>
        </row>
        <row r="1732">
          <cell r="A1732">
            <v>260020</v>
          </cell>
          <cell r="B1732" t="str">
            <v>PE</v>
          </cell>
          <cell r="C1732" t="str">
            <v>AFRÂNIO</v>
          </cell>
          <cell r="D1732" t="str">
            <v>260020</v>
          </cell>
          <cell r="E1732">
            <v>20202</v>
          </cell>
          <cell r="F1732">
            <v>1465152</v>
          </cell>
        </row>
        <row r="1733">
          <cell r="A1733">
            <v>260030</v>
          </cell>
          <cell r="B1733" t="str">
            <v>PE</v>
          </cell>
          <cell r="C1733" t="str">
            <v>AGRESTINA</v>
          </cell>
          <cell r="D1733" t="str">
            <v>260030</v>
          </cell>
          <cell r="E1733">
            <v>2200</v>
          </cell>
          <cell r="F1733">
            <v>258665012</v>
          </cell>
        </row>
        <row r="1734">
          <cell r="A1734">
            <v>260040</v>
          </cell>
          <cell r="B1734" t="str">
            <v>PE</v>
          </cell>
          <cell r="C1734" t="str">
            <v>ÁGUA PRETA</v>
          </cell>
          <cell r="D1734" t="str">
            <v>260040</v>
          </cell>
          <cell r="E1734">
            <v>4793</v>
          </cell>
          <cell r="F1734">
            <v>4390774</v>
          </cell>
        </row>
        <row r="1735">
          <cell r="A1735">
            <v>260050</v>
          </cell>
          <cell r="B1735" t="str">
            <v>PE</v>
          </cell>
          <cell r="C1735" t="str">
            <v>ÁGUAS BELAS</v>
          </cell>
          <cell r="D1735" t="str">
            <v>260050</v>
          </cell>
          <cell r="E1735">
            <v>917765</v>
          </cell>
          <cell r="F1735">
            <v>93522127</v>
          </cell>
        </row>
        <row r="1736">
          <cell r="A1736">
            <v>260060</v>
          </cell>
          <cell r="B1736" t="str">
            <v>PE</v>
          </cell>
          <cell r="C1736" t="str">
            <v>ALAGOINHA</v>
          </cell>
          <cell r="D1736" t="str">
            <v>260060</v>
          </cell>
          <cell r="E1736">
            <v>18079</v>
          </cell>
          <cell r="F1736">
            <v>8663757</v>
          </cell>
        </row>
        <row r="1737">
          <cell r="A1737">
            <v>260070</v>
          </cell>
          <cell r="B1737" t="str">
            <v>PE</v>
          </cell>
          <cell r="C1737" t="str">
            <v>ALIANÇA</v>
          </cell>
          <cell r="D1737" t="str">
            <v>260070</v>
          </cell>
          <cell r="E1737">
            <v>107126</v>
          </cell>
          <cell r="F1737">
            <v>11560801</v>
          </cell>
        </row>
        <row r="1738">
          <cell r="A1738">
            <v>260080</v>
          </cell>
          <cell r="B1738" t="str">
            <v>PE</v>
          </cell>
          <cell r="C1738" t="str">
            <v>ALTINHO</v>
          </cell>
          <cell r="D1738" t="str">
            <v>260080</v>
          </cell>
          <cell r="E1738">
            <v>50</v>
          </cell>
          <cell r="F1738">
            <v>7267576</v>
          </cell>
        </row>
        <row r="1739">
          <cell r="A1739">
            <v>260090</v>
          </cell>
          <cell r="B1739" t="str">
            <v>PE</v>
          </cell>
          <cell r="C1739" t="str">
            <v>AMARAJI</v>
          </cell>
          <cell r="D1739" t="str">
            <v>260090</v>
          </cell>
          <cell r="E1739">
            <v>5330</v>
          </cell>
          <cell r="F1739">
            <v>13227352</v>
          </cell>
        </row>
        <row r="1740">
          <cell r="A1740">
            <v>260100</v>
          </cell>
          <cell r="B1740" t="str">
            <v>PE</v>
          </cell>
          <cell r="C1740" t="str">
            <v>ANGELIM</v>
          </cell>
          <cell r="D1740" t="str">
            <v>260100</v>
          </cell>
          <cell r="E1740">
            <v>2439</v>
          </cell>
          <cell r="F1740">
            <v>1863137</v>
          </cell>
        </row>
        <row r="1741">
          <cell r="A1741">
            <v>260105</v>
          </cell>
          <cell r="B1741" t="str">
            <v>PE</v>
          </cell>
          <cell r="C1741" t="str">
            <v>ARAÇOIABA</v>
          </cell>
          <cell r="D1741" t="str">
            <v>260105</v>
          </cell>
          <cell r="E1741">
            <v>732</v>
          </cell>
          <cell r="F1741">
            <v>34814966</v>
          </cell>
        </row>
        <row r="1742">
          <cell r="A1742">
            <v>260110</v>
          </cell>
          <cell r="B1742" t="str">
            <v>PE</v>
          </cell>
          <cell r="C1742" t="str">
            <v>ARARIPINA</v>
          </cell>
          <cell r="D1742" t="str">
            <v>260110</v>
          </cell>
          <cell r="E1742">
            <v>95250</v>
          </cell>
          <cell r="F1742">
            <v>40309841</v>
          </cell>
        </row>
        <row r="1743">
          <cell r="A1743">
            <v>260120</v>
          </cell>
          <cell r="B1743" t="str">
            <v>PE</v>
          </cell>
          <cell r="C1743" t="str">
            <v>ARCOVERDE</v>
          </cell>
          <cell r="D1743" t="str">
            <v>260120</v>
          </cell>
          <cell r="E1743">
            <v>504667</v>
          </cell>
          <cell r="F1743">
            <v>76720570</v>
          </cell>
        </row>
        <row r="1744">
          <cell r="A1744">
            <v>260130</v>
          </cell>
          <cell r="B1744" t="str">
            <v>PE</v>
          </cell>
          <cell r="C1744" t="str">
            <v>BARRA DE GUABIRABA</v>
          </cell>
          <cell r="D1744" t="str">
            <v>260130</v>
          </cell>
          <cell r="E1744">
            <v>4086</v>
          </cell>
          <cell r="F1744">
            <v>326696</v>
          </cell>
        </row>
        <row r="1745">
          <cell r="A1745">
            <v>260140</v>
          </cell>
          <cell r="B1745" t="str">
            <v>PE</v>
          </cell>
          <cell r="C1745" t="str">
            <v>BARREIROS</v>
          </cell>
          <cell r="D1745" t="str">
            <v>260140</v>
          </cell>
          <cell r="F1745">
            <v>2152796</v>
          </cell>
        </row>
        <row r="1746">
          <cell r="A1746">
            <v>260150</v>
          </cell>
          <cell r="B1746" t="str">
            <v>PE</v>
          </cell>
          <cell r="C1746" t="str">
            <v>BELÉM DE MARIA</v>
          </cell>
          <cell r="D1746" t="str">
            <v>260150</v>
          </cell>
          <cell r="E1746">
            <v>116196</v>
          </cell>
          <cell r="F1746">
            <v>35620398</v>
          </cell>
        </row>
        <row r="1747">
          <cell r="A1747">
            <v>260160</v>
          </cell>
          <cell r="B1747" t="str">
            <v>PE</v>
          </cell>
          <cell r="C1747" t="str">
            <v>BELÉM DO SÃO FRANCISCO</v>
          </cell>
          <cell r="D1747" t="str">
            <v>260160</v>
          </cell>
          <cell r="E1747">
            <v>9840</v>
          </cell>
          <cell r="F1747">
            <v>15561716</v>
          </cell>
        </row>
        <row r="1748">
          <cell r="A1748">
            <v>260170</v>
          </cell>
          <cell r="B1748" t="str">
            <v>PE</v>
          </cell>
          <cell r="C1748" t="str">
            <v>BELO JARDIM</v>
          </cell>
          <cell r="D1748" t="str">
            <v>260170</v>
          </cell>
          <cell r="E1748">
            <v>849338</v>
          </cell>
          <cell r="F1748">
            <v>144994245</v>
          </cell>
        </row>
        <row r="1749">
          <cell r="A1749">
            <v>260180</v>
          </cell>
          <cell r="B1749" t="str">
            <v>PE</v>
          </cell>
          <cell r="C1749" t="str">
            <v>BETÂNIA</v>
          </cell>
          <cell r="D1749" t="str">
            <v>260180</v>
          </cell>
          <cell r="E1749">
            <v>13950</v>
          </cell>
          <cell r="F1749">
            <v>6927008</v>
          </cell>
        </row>
        <row r="1750">
          <cell r="A1750">
            <v>260190</v>
          </cell>
          <cell r="B1750" t="str">
            <v>PE</v>
          </cell>
          <cell r="C1750" t="str">
            <v>BEZERROS</v>
          </cell>
          <cell r="D1750" t="str">
            <v>260190</v>
          </cell>
          <cell r="E1750">
            <v>18416</v>
          </cell>
          <cell r="F1750">
            <v>4405795</v>
          </cell>
        </row>
        <row r="1751">
          <cell r="A1751">
            <v>260200</v>
          </cell>
          <cell r="B1751" t="str">
            <v>PE</v>
          </cell>
          <cell r="C1751" t="str">
            <v>BODOCÓ</v>
          </cell>
          <cell r="D1751" t="str">
            <v>260200</v>
          </cell>
          <cell r="E1751">
            <v>500581</v>
          </cell>
          <cell r="F1751">
            <v>44955841</v>
          </cell>
        </row>
        <row r="1752">
          <cell r="A1752">
            <v>260210</v>
          </cell>
          <cell r="B1752" t="str">
            <v>PE</v>
          </cell>
          <cell r="C1752" t="str">
            <v>BOM CONSELHO</v>
          </cell>
          <cell r="D1752" t="str">
            <v>260210</v>
          </cell>
          <cell r="E1752">
            <v>134538</v>
          </cell>
          <cell r="F1752">
            <v>113946721</v>
          </cell>
        </row>
        <row r="1753">
          <cell r="A1753">
            <v>260220</v>
          </cell>
          <cell r="B1753" t="str">
            <v>PE</v>
          </cell>
          <cell r="C1753" t="str">
            <v>BOM JARDIM</v>
          </cell>
          <cell r="D1753" t="str">
            <v>260220</v>
          </cell>
          <cell r="E1753">
            <v>15835</v>
          </cell>
          <cell r="F1753">
            <v>138715491</v>
          </cell>
        </row>
        <row r="1754">
          <cell r="A1754">
            <v>260230</v>
          </cell>
          <cell r="B1754" t="str">
            <v>PE</v>
          </cell>
          <cell r="C1754" t="str">
            <v>BONITO</v>
          </cell>
          <cell r="D1754" t="str">
            <v>260230</v>
          </cell>
          <cell r="E1754">
            <v>200814</v>
          </cell>
          <cell r="F1754">
            <v>23817856</v>
          </cell>
        </row>
        <row r="1755">
          <cell r="A1755">
            <v>260240</v>
          </cell>
          <cell r="B1755" t="str">
            <v>PE</v>
          </cell>
          <cell r="C1755" t="str">
            <v>BREJÃO</v>
          </cell>
          <cell r="D1755" t="str">
            <v>260240</v>
          </cell>
          <cell r="E1755">
            <v>109492</v>
          </cell>
          <cell r="F1755">
            <v>11717584</v>
          </cell>
        </row>
        <row r="1756">
          <cell r="A1756">
            <v>260250</v>
          </cell>
          <cell r="B1756" t="str">
            <v>PE</v>
          </cell>
          <cell r="C1756" t="str">
            <v>BREJINHO</v>
          </cell>
          <cell r="D1756" t="str">
            <v>260250</v>
          </cell>
          <cell r="E1756">
            <v>37746</v>
          </cell>
          <cell r="F1756">
            <v>12201452</v>
          </cell>
        </row>
        <row r="1757">
          <cell r="A1757">
            <v>260260</v>
          </cell>
          <cell r="B1757" t="str">
            <v>PE</v>
          </cell>
          <cell r="C1757" t="str">
            <v>BREJO DA MADRE DE DEUS</v>
          </cell>
          <cell r="D1757" t="str">
            <v>260260</v>
          </cell>
          <cell r="E1757">
            <v>455115</v>
          </cell>
          <cell r="F1757">
            <v>18683198</v>
          </cell>
        </row>
        <row r="1758">
          <cell r="A1758">
            <v>260270</v>
          </cell>
          <cell r="B1758" t="str">
            <v>PE</v>
          </cell>
          <cell r="C1758" t="str">
            <v>BUENOS AIRES</v>
          </cell>
          <cell r="D1758" t="str">
            <v>260270</v>
          </cell>
          <cell r="E1758">
            <v>20013</v>
          </cell>
          <cell r="F1758">
            <v>3954635</v>
          </cell>
        </row>
        <row r="1759">
          <cell r="A1759">
            <v>260280</v>
          </cell>
          <cell r="B1759" t="str">
            <v>PE</v>
          </cell>
          <cell r="C1759" t="str">
            <v>BUÍQUE</v>
          </cell>
          <cell r="D1759" t="str">
            <v>260280</v>
          </cell>
          <cell r="E1759">
            <v>72618</v>
          </cell>
          <cell r="F1759">
            <v>19115434</v>
          </cell>
        </row>
        <row r="1760">
          <cell r="A1760">
            <v>260290</v>
          </cell>
          <cell r="B1760" t="str">
            <v>PE</v>
          </cell>
          <cell r="C1760" t="str">
            <v>CABO DE SANTO AGOSTINHO</v>
          </cell>
          <cell r="D1760" t="str">
            <v>260290</v>
          </cell>
          <cell r="E1760">
            <v>1490157</v>
          </cell>
          <cell r="F1760">
            <v>228216259</v>
          </cell>
        </row>
        <row r="1761">
          <cell r="A1761">
            <v>260300</v>
          </cell>
          <cell r="B1761" t="str">
            <v>PE</v>
          </cell>
          <cell r="C1761" t="str">
            <v>CABROBÓ</v>
          </cell>
          <cell r="D1761" t="str">
            <v>260300</v>
          </cell>
          <cell r="E1761">
            <v>45025</v>
          </cell>
          <cell r="F1761">
            <v>28939560</v>
          </cell>
        </row>
        <row r="1762">
          <cell r="A1762">
            <v>260310</v>
          </cell>
          <cell r="B1762" t="str">
            <v>PE</v>
          </cell>
          <cell r="C1762" t="str">
            <v>CACHOEIRINHA</v>
          </cell>
          <cell r="D1762" t="str">
            <v>260310</v>
          </cell>
          <cell r="E1762">
            <v>3512</v>
          </cell>
          <cell r="F1762">
            <v>167402</v>
          </cell>
        </row>
        <row r="1763">
          <cell r="A1763">
            <v>260320</v>
          </cell>
          <cell r="B1763" t="str">
            <v>PE</v>
          </cell>
          <cell r="C1763" t="str">
            <v>CAETÉS</v>
          </cell>
          <cell r="D1763" t="str">
            <v>260320</v>
          </cell>
          <cell r="F1763">
            <v>31312485</v>
          </cell>
        </row>
        <row r="1764">
          <cell r="A1764">
            <v>260330</v>
          </cell>
          <cell r="B1764" t="str">
            <v>PE</v>
          </cell>
          <cell r="C1764" t="str">
            <v>CALÇADO</v>
          </cell>
          <cell r="D1764" t="str">
            <v>260330</v>
          </cell>
          <cell r="E1764">
            <v>5118</v>
          </cell>
          <cell r="F1764">
            <v>1435909</v>
          </cell>
        </row>
        <row r="1765">
          <cell r="A1765">
            <v>260340</v>
          </cell>
          <cell r="B1765" t="str">
            <v>PE</v>
          </cell>
          <cell r="C1765" t="str">
            <v>CALUMBI</v>
          </cell>
          <cell r="D1765" t="str">
            <v>260340</v>
          </cell>
          <cell r="E1765">
            <v>60781</v>
          </cell>
          <cell r="F1765">
            <v>9780806</v>
          </cell>
        </row>
        <row r="1766">
          <cell r="A1766">
            <v>260345</v>
          </cell>
          <cell r="B1766" t="str">
            <v>PE</v>
          </cell>
          <cell r="C1766" t="str">
            <v>CAMARAGIBE</v>
          </cell>
          <cell r="D1766" t="str">
            <v>260345</v>
          </cell>
          <cell r="E1766">
            <v>882262</v>
          </cell>
          <cell r="F1766">
            <v>212418517</v>
          </cell>
        </row>
        <row r="1767">
          <cell r="A1767">
            <v>260350</v>
          </cell>
          <cell r="B1767" t="str">
            <v>PE</v>
          </cell>
          <cell r="C1767" t="str">
            <v>CAMOCIM DE SÃO FÉLIX</v>
          </cell>
          <cell r="D1767" t="str">
            <v>260350</v>
          </cell>
          <cell r="E1767">
            <v>259556</v>
          </cell>
          <cell r="F1767">
            <v>3809378</v>
          </cell>
        </row>
        <row r="1768">
          <cell r="A1768">
            <v>260360</v>
          </cell>
          <cell r="B1768" t="str">
            <v>PE</v>
          </cell>
          <cell r="C1768" t="str">
            <v>CAMUTANGA</v>
          </cell>
          <cell r="D1768" t="str">
            <v>260360</v>
          </cell>
          <cell r="F1768">
            <v>251030</v>
          </cell>
        </row>
        <row r="1769">
          <cell r="A1769">
            <v>260370</v>
          </cell>
          <cell r="B1769" t="str">
            <v>PE</v>
          </cell>
          <cell r="C1769" t="str">
            <v>CANHOTINHO</v>
          </cell>
          <cell r="D1769" t="str">
            <v>260370</v>
          </cell>
          <cell r="E1769">
            <v>164701</v>
          </cell>
          <cell r="F1769">
            <v>16185732</v>
          </cell>
        </row>
        <row r="1770">
          <cell r="A1770">
            <v>260380</v>
          </cell>
          <cell r="B1770" t="str">
            <v>PE</v>
          </cell>
          <cell r="C1770" t="str">
            <v>CAPOEIRAS</v>
          </cell>
          <cell r="D1770" t="str">
            <v>260380</v>
          </cell>
          <cell r="E1770">
            <v>1000</v>
          </cell>
          <cell r="F1770">
            <v>48898463</v>
          </cell>
        </row>
        <row r="1771">
          <cell r="A1771">
            <v>260390</v>
          </cell>
          <cell r="B1771" t="str">
            <v>PE</v>
          </cell>
          <cell r="C1771" t="str">
            <v>CARNAÍBA</v>
          </cell>
          <cell r="D1771" t="str">
            <v>260390</v>
          </cell>
          <cell r="E1771">
            <v>21296</v>
          </cell>
          <cell r="F1771">
            <v>13699999</v>
          </cell>
        </row>
        <row r="1772">
          <cell r="A1772">
            <v>260392</v>
          </cell>
          <cell r="B1772" t="str">
            <v>PE</v>
          </cell>
          <cell r="C1772" t="str">
            <v>CARNAUBEIRA DA PENHA</v>
          </cell>
          <cell r="D1772" t="str">
            <v>260392</v>
          </cell>
          <cell r="E1772">
            <v>3317</v>
          </cell>
          <cell r="F1772">
            <v>4980944</v>
          </cell>
        </row>
        <row r="1773">
          <cell r="A1773">
            <v>260400</v>
          </cell>
          <cell r="B1773" t="str">
            <v>PE</v>
          </cell>
          <cell r="C1773" t="str">
            <v>CARPINA</v>
          </cell>
          <cell r="D1773" t="str">
            <v>260400</v>
          </cell>
          <cell r="E1773">
            <v>19533</v>
          </cell>
          <cell r="F1773">
            <v>27601763</v>
          </cell>
        </row>
        <row r="1774">
          <cell r="A1774">
            <v>260410</v>
          </cell>
          <cell r="B1774" t="str">
            <v>PE</v>
          </cell>
          <cell r="C1774" t="str">
            <v>CARUARU</v>
          </cell>
          <cell r="D1774" t="str">
            <v>260410</v>
          </cell>
          <cell r="E1774">
            <v>4679808</v>
          </cell>
          <cell r="F1774">
            <v>447910491</v>
          </cell>
        </row>
        <row r="1775">
          <cell r="A1775">
            <v>260415</v>
          </cell>
          <cell r="B1775" t="str">
            <v>PE</v>
          </cell>
          <cell r="C1775" t="str">
            <v>CASINHAS</v>
          </cell>
          <cell r="D1775" t="str">
            <v>260415</v>
          </cell>
          <cell r="E1775">
            <v>118142</v>
          </cell>
          <cell r="F1775">
            <v>19187788</v>
          </cell>
        </row>
        <row r="1776">
          <cell r="A1776">
            <v>260420</v>
          </cell>
          <cell r="B1776" t="str">
            <v>PE</v>
          </cell>
          <cell r="C1776" t="str">
            <v>CATENDE</v>
          </cell>
          <cell r="D1776" t="str">
            <v>260420</v>
          </cell>
          <cell r="E1776">
            <v>91458</v>
          </cell>
          <cell r="F1776">
            <v>167334203</v>
          </cell>
        </row>
        <row r="1777">
          <cell r="A1777">
            <v>260430</v>
          </cell>
          <cell r="B1777" t="str">
            <v>PE</v>
          </cell>
          <cell r="C1777" t="str">
            <v>CEDRO</v>
          </cell>
          <cell r="D1777" t="str">
            <v>260430</v>
          </cell>
          <cell r="E1777">
            <v>277962</v>
          </cell>
          <cell r="F1777">
            <v>17494369</v>
          </cell>
        </row>
        <row r="1778">
          <cell r="A1778">
            <v>260440</v>
          </cell>
          <cell r="B1778" t="str">
            <v>PE</v>
          </cell>
          <cell r="C1778" t="str">
            <v>CHÃ DE ALEGRIA</v>
          </cell>
          <cell r="D1778" t="str">
            <v>260440</v>
          </cell>
          <cell r="F1778">
            <v>182000</v>
          </cell>
        </row>
        <row r="1779">
          <cell r="A1779">
            <v>260450</v>
          </cell>
          <cell r="B1779" t="str">
            <v>PE</v>
          </cell>
          <cell r="C1779" t="str">
            <v>CHÃ GRANDE</v>
          </cell>
          <cell r="D1779" t="str">
            <v>260450</v>
          </cell>
          <cell r="E1779">
            <v>1946</v>
          </cell>
          <cell r="F1779">
            <v>1330586</v>
          </cell>
        </row>
        <row r="1780">
          <cell r="A1780">
            <v>260460</v>
          </cell>
          <cell r="B1780" t="str">
            <v>PE</v>
          </cell>
          <cell r="C1780" t="str">
            <v>CONDADO</v>
          </cell>
          <cell r="D1780" t="str">
            <v>260460</v>
          </cell>
          <cell r="E1780">
            <v>107889</v>
          </cell>
          <cell r="F1780">
            <v>26907192</v>
          </cell>
        </row>
        <row r="1781">
          <cell r="A1781">
            <v>260470</v>
          </cell>
          <cell r="B1781" t="str">
            <v>PE</v>
          </cell>
          <cell r="C1781" t="str">
            <v>CORRENTES</v>
          </cell>
          <cell r="D1781" t="str">
            <v>260470</v>
          </cell>
          <cell r="E1781">
            <v>8130</v>
          </cell>
          <cell r="F1781">
            <v>2642250</v>
          </cell>
        </row>
        <row r="1782">
          <cell r="A1782">
            <v>260480</v>
          </cell>
          <cell r="B1782" t="str">
            <v>PE</v>
          </cell>
          <cell r="C1782" t="str">
            <v>CORTÊS</v>
          </cell>
          <cell r="D1782" t="str">
            <v>260480</v>
          </cell>
          <cell r="E1782">
            <v>176360</v>
          </cell>
          <cell r="F1782">
            <v>40804907</v>
          </cell>
        </row>
        <row r="1783">
          <cell r="A1783">
            <v>260490</v>
          </cell>
          <cell r="B1783" t="str">
            <v>PE</v>
          </cell>
          <cell r="C1783" t="str">
            <v>CUMARU</v>
          </cell>
          <cell r="D1783" t="str">
            <v>260490</v>
          </cell>
          <cell r="E1783">
            <v>205738</v>
          </cell>
          <cell r="F1783">
            <v>17150527</v>
          </cell>
        </row>
        <row r="1784">
          <cell r="A1784">
            <v>260500</v>
          </cell>
          <cell r="B1784" t="str">
            <v>PE</v>
          </cell>
          <cell r="C1784" t="str">
            <v>CUPIRA</v>
          </cell>
          <cell r="D1784" t="str">
            <v>260500</v>
          </cell>
          <cell r="E1784">
            <v>11513</v>
          </cell>
          <cell r="F1784">
            <v>41842063</v>
          </cell>
        </row>
        <row r="1785">
          <cell r="A1785">
            <v>260510</v>
          </cell>
          <cell r="B1785" t="str">
            <v>PE</v>
          </cell>
          <cell r="C1785" t="str">
            <v>CUSTÓDIA</v>
          </cell>
          <cell r="D1785" t="str">
            <v>260510</v>
          </cell>
          <cell r="E1785">
            <v>195882</v>
          </cell>
          <cell r="F1785">
            <v>17727815</v>
          </cell>
        </row>
        <row r="1786">
          <cell r="A1786">
            <v>260515</v>
          </cell>
          <cell r="B1786" t="str">
            <v>PE</v>
          </cell>
          <cell r="C1786" t="str">
            <v>DORMENTES</v>
          </cell>
          <cell r="D1786" t="str">
            <v>260515</v>
          </cell>
          <cell r="E1786">
            <v>138444</v>
          </cell>
          <cell r="F1786">
            <v>49998672</v>
          </cell>
        </row>
        <row r="1787">
          <cell r="A1787">
            <v>260520</v>
          </cell>
          <cell r="B1787" t="str">
            <v>PE</v>
          </cell>
          <cell r="C1787" t="str">
            <v>ESCADA</v>
          </cell>
          <cell r="D1787" t="str">
            <v>260520</v>
          </cell>
          <cell r="E1787">
            <v>46172</v>
          </cell>
          <cell r="F1787">
            <v>2539321</v>
          </cell>
        </row>
        <row r="1788">
          <cell r="A1788">
            <v>260530</v>
          </cell>
          <cell r="B1788" t="str">
            <v>PE</v>
          </cell>
          <cell r="C1788" t="str">
            <v>EXU</v>
          </cell>
          <cell r="D1788" t="str">
            <v>260530</v>
          </cell>
          <cell r="E1788">
            <v>2400</v>
          </cell>
          <cell r="F1788">
            <v>494449</v>
          </cell>
        </row>
        <row r="1789">
          <cell r="A1789">
            <v>260540</v>
          </cell>
          <cell r="B1789" t="str">
            <v>PE</v>
          </cell>
          <cell r="C1789" t="str">
            <v>FEIRA NOVA</v>
          </cell>
          <cell r="D1789" t="str">
            <v>260540</v>
          </cell>
          <cell r="E1789">
            <v>203644</v>
          </cell>
          <cell r="F1789">
            <v>16128669</v>
          </cell>
        </row>
        <row r="1790">
          <cell r="A1790">
            <v>260545</v>
          </cell>
          <cell r="B1790" t="str">
            <v>PE</v>
          </cell>
          <cell r="C1790" t="str">
            <v>FERNANDO DE NORONHA</v>
          </cell>
          <cell r="D1790" t="str">
            <v>260545</v>
          </cell>
          <cell r="E1790">
            <v>6014</v>
          </cell>
          <cell r="F1790">
            <v>2338217</v>
          </cell>
        </row>
        <row r="1791">
          <cell r="A1791">
            <v>260550</v>
          </cell>
          <cell r="B1791" t="str">
            <v>PE</v>
          </cell>
          <cell r="C1791" t="str">
            <v>FERREIROS</v>
          </cell>
          <cell r="D1791" t="str">
            <v>260550</v>
          </cell>
          <cell r="F1791">
            <v>20315048</v>
          </cell>
        </row>
        <row r="1792">
          <cell r="A1792">
            <v>260560</v>
          </cell>
          <cell r="B1792" t="str">
            <v>PE</v>
          </cell>
          <cell r="C1792" t="str">
            <v>FLORES</v>
          </cell>
          <cell r="D1792" t="str">
            <v>260560</v>
          </cell>
          <cell r="E1792">
            <v>36352</v>
          </cell>
          <cell r="F1792">
            <v>36639867</v>
          </cell>
        </row>
        <row r="1793">
          <cell r="A1793">
            <v>260570</v>
          </cell>
          <cell r="B1793" t="str">
            <v>PE</v>
          </cell>
          <cell r="C1793" t="str">
            <v>FLORESTA</v>
          </cell>
          <cell r="D1793" t="str">
            <v>260570</v>
          </cell>
          <cell r="E1793">
            <v>374618</v>
          </cell>
          <cell r="F1793">
            <v>41475687</v>
          </cell>
        </row>
        <row r="1794">
          <cell r="A1794">
            <v>260580</v>
          </cell>
          <cell r="B1794" t="str">
            <v>PE</v>
          </cell>
          <cell r="C1794" t="str">
            <v>FREI MIGUELINHO</v>
          </cell>
          <cell r="D1794" t="str">
            <v>260580</v>
          </cell>
          <cell r="F1794">
            <v>863252</v>
          </cell>
        </row>
        <row r="1795">
          <cell r="A1795">
            <v>260590</v>
          </cell>
          <cell r="B1795" t="str">
            <v>PE</v>
          </cell>
          <cell r="C1795" t="str">
            <v>GAMELEIRA</v>
          </cell>
          <cell r="D1795" t="str">
            <v>260590</v>
          </cell>
          <cell r="E1795">
            <v>14154</v>
          </cell>
          <cell r="F1795">
            <v>62951440</v>
          </cell>
        </row>
        <row r="1796">
          <cell r="A1796">
            <v>260600</v>
          </cell>
          <cell r="B1796" t="str">
            <v>PE</v>
          </cell>
          <cell r="C1796" t="str">
            <v>GARANHUNS</v>
          </cell>
          <cell r="D1796" t="str">
            <v>260600</v>
          </cell>
          <cell r="E1796">
            <v>952875</v>
          </cell>
          <cell r="F1796">
            <v>174932309</v>
          </cell>
        </row>
        <row r="1797">
          <cell r="A1797">
            <v>260610</v>
          </cell>
          <cell r="B1797" t="str">
            <v>PE</v>
          </cell>
          <cell r="C1797" t="str">
            <v>GLÓRIA DO GOITÁ</v>
          </cell>
          <cell r="D1797" t="str">
            <v>260610</v>
          </cell>
          <cell r="E1797">
            <v>11952</v>
          </cell>
          <cell r="F1797">
            <v>22225513</v>
          </cell>
        </row>
        <row r="1798">
          <cell r="A1798">
            <v>260620</v>
          </cell>
          <cell r="B1798" t="str">
            <v>PE</v>
          </cell>
          <cell r="C1798" t="str">
            <v>GOIANA</v>
          </cell>
          <cell r="D1798" t="str">
            <v>260620</v>
          </cell>
          <cell r="E1798">
            <v>256324</v>
          </cell>
          <cell r="F1798">
            <v>98625602</v>
          </cell>
        </row>
        <row r="1799">
          <cell r="A1799">
            <v>260630</v>
          </cell>
          <cell r="B1799" t="str">
            <v>PE</v>
          </cell>
          <cell r="C1799" t="str">
            <v>GRANITO</v>
          </cell>
          <cell r="D1799" t="str">
            <v>260630</v>
          </cell>
          <cell r="E1799">
            <v>75927</v>
          </cell>
          <cell r="F1799">
            <v>15129464</v>
          </cell>
        </row>
        <row r="1800">
          <cell r="A1800">
            <v>260640</v>
          </cell>
          <cell r="B1800" t="str">
            <v>PE</v>
          </cell>
          <cell r="C1800" t="str">
            <v>GRAVATÁ</v>
          </cell>
          <cell r="D1800" t="str">
            <v>260640</v>
          </cell>
          <cell r="E1800">
            <v>931206</v>
          </cell>
          <cell r="F1800">
            <v>81467609</v>
          </cell>
        </row>
        <row r="1801">
          <cell r="A1801">
            <v>260650</v>
          </cell>
          <cell r="B1801" t="str">
            <v>PE</v>
          </cell>
          <cell r="C1801" t="str">
            <v>IATI</v>
          </cell>
          <cell r="D1801" t="str">
            <v>260650</v>
          </cell>
          <cell r="E1801">
            <v>470535</v>
          </cell>
          <cell r="F1801">
            <v>51703445</v>
          </cell>
        </row>
        <row r="1802">
          <cell r="A1802">
            <v>260660</v>
          </cell>
          <cell r="B1802" t="str">
            <v>PE</v>
          </cell>
          <cell r="C1802" t="str">
            <v>IBIMIRIM</v>
          </cell>
          <cell r="D1802" t="str">
            <v>260660</v>
          </cell>
          <cell r="E1802">
            <v>374405</v>
          </cell>
          <cell r="F1802">
            <v>82669439</v>
          </cell>
        </row>
        <row r="1803">
          <cell r="A1803">
            <v>260670</v>
          </cell>
          <cell r="B1803" t="str">
            <v>PE</v>
          </cell>
          <cell r="C1803" t="str">
            <v>IBIRAJUBA</v>
          </cell>
          <cell r="D1803" t="str">
            <v>260670</v>
          </cell>
          <cell r="E1803">
            <v>37</v>
          </cell>
          <cell r="F1803">
            <v>3287356</v>
          </cell>
        </row>
        <row r="1804">
          <cell r="A1804">
            <v>260680</v>
          </cell>
          <cell r="B1804" t="str">
            <v>PE</v>
          </cell>
          <cell r="C1804" t="str">
            <v>IGARASSU</v>
          </cell>
          <cell r="D1804" t="str">
            <v>260680</v>
          </cell>
          <cell r="E1804">
            <v>14839</v>
          </cell>
          <cell r="F1804">
            <v>39315249</v>
          </cell>
        </row>
        <row r="1805">
          <cell r="A1805">
            <v>260690</v>
          </cell>
          <cell r="B1805" t="str">
            <v>PE</v>
          </cell>
          <cell r="C1805" t="str">
            <v>IGUARACY</v>
          </cell>
          <cell r="D1805" t="str">
            <v>260690</v>
          </cell>
          <cell r="E1805">
            <v>265810</v>
          </cell>
          <cell r="F1805">
            <v>13239070</v>
          </cell>
        </row>
        <row r="1806">
          <cell r="A1806">
            <v>260760</v>
          </cell>
          <cell r="B1806" t="str">
            <v>PE</v>
          </cell>
          <cell r="C1806" t="str">
            <v>ILHA DE ITAMARACÁ</v>
          </cell>
          <cell r="D1806" t="str">
            <v>260760</v>
          </cell>
          <cell r="E1806">
            <v>92539</v>
          </cell>
          <cell r="F1806">
            <v>18331762</v>
          </cell>
        </row>
        <row r="1807">
          <cell r="A1807">
            <v>260700</v>
          </cell>
          <cell r="B1807" t="str">
            <v>PE</v>
          </cell>
          <cell r="C1807" t="str">
            <v>INAJÁ</v>
          </cell>
          <cell r="D1807" t="str">
            <v>260700</v>
          </cell>
          <cell r="E1807">
            <v>876546</v>
          </cell>
          <cell r="F1807">
            <v>19817409</v>
          </cell>
        </row>
        <row r="1808">
          <cell r="A1808">
            <v>260710</v>
          </cell>
          <cell r="B1808" t="str">
            <v>PE</v>
          </cell>
          <cell r="C1808" t="str">
            <v>INGAZEIRA</v>
          </cell>
          <cell r="D1808" t="str">
            <v>260710</v>
          </cell>
          <cell r="E1808">
            <v>79051</v>
          </cell>
          <cell r="F1808">
            <v>7504079</v>
          </cell>
        </row>
        <row r="1809">
          <cell r="A1809">
            <v>260720</v>
          </cell>
          <cell r="B1809" t="str">
            <v>PE</v>
          </cell>
          <cell r="C1809" t="str">
            <v>IPOJUCA</v>
          </cell>
          <cell r="D1809" t="str">
            <v>260720</v>
          </cell>
          <cell r="E1809">
            <v>1997117</v>
          </cell>
          <cell r="F1809">
            <v>386015419</v>
          </cell>
        </row>
        <row r="1810">
          <cell r="A1810">
            <v>260730</v>
          </cell>
          <cell r="B1810" t="str">
            <v>PE</v>
          </cell>
          <cell r="C1810" t="str">
            <v>IPUBI</v>
          </cell>
          <cell r="D1810" t="str">
            <v>260730</v>
          </cell>
          <cell r="E1810">
            <v>274276</v>
          </cell>
          <cell r="F1810">
            <v>71408827</v>
          </cell>
        </row>
        <row r="1811">
          <cell r="A1811">
            <v>260740</v>
          </cell>
          <cell r="B1811" t="str">
            <v>PE</v>
          </cell>
          <cell r="C1811" t="str">
            <v>ITACURUBA</v>
          </cell>
          <cell r="D1811" t="str">
            <v>260740</v>
          </cell>
          <cell r="E1811">
            <v>29946</v>
          </cell>
          <cell r="F1811">
            <v>11509931</v>
          </cell>
        </row>
        <row r="1812">
          <cell r="A1812">
            <v>260750</v>
          </cell>
          <cell r="B1812" t="str">
            <v>PE</v>
          </cell>
          <cell r="C1812" t="str">
            <v>ITAÍBA</v>
          </cell>
          <cell r="D1812" t="str">
            <v>260750</v>
          </cell>
          <cell r="E1812">
            <v>319311</v>
          </cell>
          <cell r="F1812">
            <v>82491786</v>
          </cell>
        </row>
        <row r="1813">
          <cell r="A1813">
            <v>260765</v>
          </cell>
          <cell r="B1813" t="str">
            <v>PE</v>
          </cell>
          <cell r="C1813" t="str">
            <v>ITAMBÉ</v>
          </cell>
          <cell r="D1813" t="str">
            <v>260765</v>
          </cell>
          <cell r="F1813">
            <v>69734999</v>
          </cell>
        </row>
        <row r="1814">
          <cell r="A1814">
            <v>260770</v>
          </cell>
          <cell r="B1814" t="str">
            <v>PE</v>
          </cell>
          <cell r="C1814" t="str">
            <v>ITAPETIM</v>
          </cell>
          <cell r="D1814" t="str">
            <v>260770</v>
          </cell>
          <cell r="E1814">
            <v>164027</v>
          </cell>
          <cell r="F1814">
            <v>10863455</v>
          </cell>
        </row>
        <row r="1815">
          <cell r="A1815">
            <v>260775</v>
          </cell>
          <cell r="B1815" t="str">
            <v>PE</v>
          </cell>
          <cell r="C1815" t="str">
            <v>ITAPISSUMA</v>
          </cell>
          <cell r="D1815" t="str">
            <v>260775</v>
          </cell>
          <cell r="F1815">
            <v>245500738</v>
          </cell>
        </row>
        <row r="1816">
          <cell r="A1816">
            <v>260780</v>
          </cell>
          <cell r="B1816" t="str">
            <v>PE</v>
          </cell>
          <cell r="C1816" t="str">
            <v>ITAQUITINGA</v>
          </cell>
          <cell r="D1816" t="str">
            <v>260780</v>
          </cell>
          <cell r="E1816">
            <v>5357</v>
          </cell>
          <cell r="F1816">
            <v>6009911</v>
          </cell>
        </row>
        <row r="1817">
          <cell r="A1817">
            <v>260790</v>
          </cell>
          <cell r="B1817" t="str">
            <v>PE</v>
          </cell>
          <cell r="C1817" t="str">
            <v>JABOATÃO DOS GUARARAPES</v>
          </cell>
          <cell r="D1817" t="str">
            <v>260790</v>
          </cell>
          <cell r="E1817">
            <v>5767054</v>
          </cell>
          <cell r="F1817">
            <v>1020967845</v>
          </cell>
        </row>
        <row r="1818">
          <cell r="A1818">
            <v>260795</v>
          </cell>
          <cell r="B1818" t="str">
            <v>PE</v>
          </cell>
          <cell r="C1818" t="str">
            <v>JAQUEIRA</v>
          </cell>
          <cell r="D1818" t="str">
            <v>260795</v>
          </cell>
          <cell r="E1818">
            <v>3817</v>
          </cell>
          <cell r="F1818">
            <v>3501356</v>
          </cell>
        </row>
        <row r="1819">
          <cell r="A1819">
            <v>260800</v>
          </cell>
          <cell r="B1819" t="str">
            <v>PE</v>
          </cell>
          <cell r="C1819" t="str">
            <v>JATAÚBA</v>
          </cell>
          <cell r="D1819" t="str">
            <v>260800</v>
          </cell>
          <cell r="E1819">
            <v>133389</v>
          </cell>
          <cell r="F1819">
            <v>10656892</v>
          </cell>
        </row>
        <row r="1820">
          <cell r="A1820">
            <v>260805</v>
          </cell>
          <cell r="B1820" t="str">
            <v>PE</v>
          </cell>
          <cell r="C1820" t="str">
            <v>JATOBÁ</v>
          </cell>
          <cell r="D1820" t="str">
            <v>260805</v>
          </cell>
          <cell r="E1820">
            <v>26065</v>
          </cell>
          <cell r="F1820">
            <v>3534962</v>
          </cell>
        </row>
        <row r="1821">
          <cell r="A1821">
            <v>260810</v>
          </cell>
          <cell r="B1821" t="str">
            <v>PE</v>
          </cell>
          <cell r="C1821" t="str">
            <v>JOÃO ALFREDO</v>
          </cell>
          <cell r="D1821" t="str">
            <v>260810</v>
          </cell>
          <cell r="F1821">
            <v>7946495</v>
          </cell>
        </row>
        <row r="1822">
          <cell r="A1822">
            <v>260820</v>
          </cell>
          <cell r="B1822" t="str">
            <v>PE</v>
          </cell>
          <cell r="C1822" t="str">
            <v>JOAQUIM NABUCO</v>
          </cell>
          <cell r="D1822" t="str">
            <v>260820</v>
          </cell>
          <cell r="E1822">
            <v>7270</v>
          </cell>
          <cell r="F1822">
            <v>53649</v>
          </cell>
        </row>
        <row r="1823">
          <cell r="A1823">
            <v>260825</v>
          </cell>
          <cell r="B1823" t="str">
            <v>PE</v>
          </cell>
          <cell r="C1823" t="str">
            <v>JUCATI</v>
          </cell>
          <cell r="D1823" t="str">
            <v>260825</v>
          </cell>
          <cell r="E1823">
            <v>142808</v>
          </cell>
          <cell r="F1823">
            <v>24815405</v>
          </cell>
        </row>
        <row r="1824">
          <cell r="A1824">
            <v>260830</v>
          </cell>
          <cell r="B1824" t="str">
            <v>PE</v>
          </cell>
          <cell r="C1824" t="str">
            <v>JUPI</v>
          </cell>
          <cell r="D1824" t="str">
            <v>260830</v>
          </cell>
          <cell r="F1824">
            <v>54699285</v>
          </cell>
        </row>
        <row r="1825">
          <cell r="A1825">
            <v>260840</v>
          </cell>
          <cell r="B1825" t="str">
            <v>PE</v>
          </cell>
          <cell r="C1825" t="str">
            <v>JUREMA</v>
          </cell>
          <cell r="D1825" t="str">
            <v>260840</v>
          </cell>
          <cell r="E1825">
            <v>23312</v>
          </cell>
          <cell r="F1825">
            <v>6300257</v>
          </cell>
        </row>
        <row r="1826">
          <cell r="A1826">
            <v>260850</v>
          </cell>
          <cell r="B1826" t="str">
            <v>PE</v>
          </cell>
          <cell r="C1826" t="str">
            <v>LAGOA DE ITAENGA</v>
          </cell>
          <cell r="D1826" t="str">
            <v>260850</v>
          </cell>
          <cell r="E1826">
            <v>101041</v>
          </cell>
          <cell r="F1826">
            <v>3980037</v>
          </cell>
        </row>
        <row r="1827">
          <cell r="A1827">
            <v>260845</v>
          </cell>
          <cell r="B1827" t="str">
            <v>PE</v>
          </cell>
          <cell r="C1827" t="str">
            <v>LAGOA DO CARRO</v>
          </cell>
          <cell r="D1827" t="str">
            <v>260845</v>
          </cell>
          <cell r="E1827">
            <v>92016</v>
          </cell>
          <cell r="F1827">
            <v>30231992</v>
          </cell>
        </row>
        <row r="1828">
          <cell r="A1828">
            <v>260860</v>
          </cell>
          <cell r="B1828" t="str">
            <v>PE</v>
          </cell>
          <cell r="C1828" t="str">
            <v>LAGOA DO OURO</v>
          </cell>
          <cell r="D1828" t="str">
            <v>260860</v>
          </cell>
          <cell r="E1828">
            <v>29492</v>
          </cell>
          <cell r="F1828">
            <v>10676103</v>
          </cell>
        </row>
        <row r="1829">
          <cell r="A1829">
            <v>260870</v>
          </cell>
          <cell r="B1829" t="str">
            <v>PE</v>
          </cell>
          <cell r="C1829" t="str">
            <v>LAGOA DOS GATOS</v>
          </cell>
          <cell r="D1829" t="str">
            <v>260870</v>
          </cell>
          <cell r="E1829">
            <v>354343</v>
          </cell>
          <cell r="F1829">
            <v>59929633</v>
          </cell>
        </row>
        <row r="1830">
          <cell r="A1830">
            <v>260875</v>
          </cell>
          <cell r="B1830" t="str">
            <v>PE</v>
          </cell>
          <cell r="C1830" t="str">
            <v>LAGOA GRANDE</v>
          </cell>
          <cell r="D1830" t="str">
            <v>260875</v>
          </cell>
          <cell r="F1830">
            <v>294788</v>
          </cell>
        </row>
        <row r="1831">
          <cell r="A1831">
            <v>260880</v>
          </cell>
          <cell r="B1831" t="str">
            <v>PE</v>
          </cell>
          <cell r="C1831" t="str">
            <v>LAJEDO</v>
          </cell>
          <cell r="D1831" t="str">
            <v>260880</v>
          </cell>
          <cell r="E1831">
            <v>206024</v>
          </cell>
          <cell r="F1831">
            <v>22148841</v>
          </cell>
        </row>
        <row r="1832">
          <cell r="A1832">
            <v>260890</v>
          </cell>
          <cell r="B1832" t="str">
            <v>PE</v>
          </cell>
          <cell r="C1832" t="str">
            <v>LIMOEIRO</v>
          </cell>
          <cell r="D1832" t="str">
            <v>260890</v>
          </cell>
          <cell r="E1832">
            <v>106935</v>
          </cell>
          <cell r="F1832">
            <v>43498866</v>
          </cell>
        </row>
        <row r="1833">
          <cell r="A1833">
            <v>260900</v>
          </cell>
          <cell r="B1833" t="str">
            <v>PE</v>
          </cell>
          <cell r="C1833" t="str">
            <v>MACAPARANA</v>
          </cell>
          <cell r="D1833" t="str">
            <v>260900</v>
          </cell>
          <cell r="E1833">
            <v>56987</v>
          </cell>
          <cell r="F1833">
            <v>9948447</v>
          </cell>
        </row>
        <row r="1834">
          <cell r="A1834">
            <v>260910</v>
          </cell>
          <cell r="B1834" t="str">
            <v>PE</v>
          </cell>
          <cell r="C1834" t="str">
            <v>MACHADOS</v>
          </cell>
          <cell r="D1834" t="str">
            <v>260910</v>
          </cell>
          <cell r="E1834">
            <v>116137</v>
          </cell>
          <cell r="F1834">
            <v>7247578</v>
          </cell>
        </row>
        <row r="1835">
          <cell r="A1835">
            <v>260915</v>
          </cell>
          <cell r="B1835" t="str">
            <v>PE</v>
          </cell>
          <cell r="C1835" t="str">
            <v>MANARI</v>
          </cell>
          <cell r="D1835" t="str">
            <v>260915</v>
          </cell>
          <cell r="E1835">
            <v>9110</v>
          </cell>
          <cell r="F1835">
            <v>1217751</v>
          </cell>
        </row>
        <row r="1836">
          <cell r="A1836">
            <v>260920</v>
          </cell>
          <cell r="B1836" t="str">
            <v>PE</v>
          </cell>
          <cell r="C1836" t="str">
            <v>MARAIAL</v>
          </cell>
          <cell r="D1836" t="str">
            <v>260920</v>
          </cell>
          <cell r="F1836">
            <v>2129268</v>
          </cell>
        </row>
        <row r="1837">
          <cell r="A1837">
            <v>260930</v>
          </cell>
          <cell r="B1837" t="str">
            <v>PE</v>
          </cell>
          <cell r="C1837" t="str">
            <v>MIRANDIBA</v>
          </cell>
          <cell r="D1837" t="str">
            <v>260930</v>
          </cell>
          <cell r="E1837">
            <v>1172990</v>
          </cell>
          <cell r="F1837">
            <v>15737345</v>
          </cell>
        </row>
        <row r="1838">
          <cell r="A1838">
            <v>261430</v>
          </cell>
          <cell r="B1838" t="str">
            <v>PE</v>
          </cell>
          <cell r="C1838" t="str">
            <v>MOREILÂNDIA</v>
          </cell>
          <cell r="D1838" t="str">
            <v>261430</v>
          </cell>
          <cell r="E1838">
            <v>8113</v>
          </cell>
          <cell r="F1838">
            <v>8798630</v>
          </cell>
        </row>
        <row r="1839">
          <cell r="A1839">
            <v>260940</v>
          </cell>
          <cell r="B1839" t="str">
            <v>PE</v>
          </cell>
          <cell r="C1839" t="str">
            <v>MORENO</v>
          </cell>
          <cell r="D1839" t="str">
            <v>260940</v>
          </cell>
          <cell r="E1839">
            <v>1101129</v>
          </cell>
          <cell r="F1839">
            <v>131924398</v>
          </cell>
        </row>
        <row r="1840">
          <cell r="A1840">
            <v>260950</v>
          </cell>
          <cell r="B1840" t="str">
            <v>PE</v>
          </cell>
          <cell r="C1840" t="str">
            <v>NAZARÉ DA MATA</v>
          </cell>
          <cell r="D1840" t="str">
            <v>260950</v>
          </cell>
          <cell r="F1840">
            <v>26054132</v>
          </cell>
        </row>
        <row r="1841">
          <cell r="A1841">
            <v>260960</v>
          </cell>
          <cell r="B1841" t="str">
            <v>PE</v>
          </cell>
          <cell r="C1841" t="str">
            <v>OLINDA</v>
          </cell>
          <cell r="D1841" t="str">
            <v>260960</v>
          </cell>
          <cell r="E1841">
            <v>1285488</v>
          </cell>
          <cell r="F1841">
            <v>257999291</v>
          </cell>
        </row>
        <row r="1842">
          <cell r="A1842">
            <v>260970</v>
          </cell>
          <cell r="B1842" t="str">
            <v>PE</v>
          </cell>
          <cell r="C1842" t="str">
            <v>OROBÓ</v>
          </cell>
          <cell r="D1842" t="str">
            <v>260970</v>
          </cell>
          <cell r="E1842">
            <v>33354</v>
          </cell>
          <cell r="F1842">
            <v>32861606</v>
          </cell>
        </row>
        <row r="1843">
          <cell r="A1843">
            <v>260980</v>
          </cell>
          <cell r="B1843" t="str">
            <v>PE</v>
          </cell>
          <cell r="C1843" t="str">
            <v>OROCÓ</v>
          </cell>
          <cell r="D1843" t="str">
            <v>260980</v>
          </cell>
          <cell r="F1843">
            <v>1191216</v>
          </cell>
        </row>
        <row r="1844">
          <cell r="A1844">
            <v>260990</v>
          </cell>
          <cell r="B1844" t="str">
            <v>PE</v>
          </cell>
          <cell r="C1844" t="str">
            <v>OURICURI</v>
          </cell>
          <cell r="D1844" t="str">
            <v>260990</v>
          </cell>
          <cell r="E1844">
            <v>16370</v>
          </cell>
          <cell r="F1844">
            <v>32651106</v>
          </cell>
        </row>
        <row r="1845">
          <cell r="A1845">
            <v>261000</v>
          </cell>
          <cell r="B1845" t="str">
            <v>PE</v>
          </cell>
          <cell r="C1845" t="str">
            <v>PALMARES</v>
          </cell>
          <cell r="D1845" t="str">
            <v>261000</v>
          </cell>
          <cell r="E1845">
            <v>1213048</v>
          </cell>
          <cell r="F1845">
            <v>120736233</v>
          </cell>
        </row>
        <row r="1846">
          <cell r="A1846">
            <v>261010</v>
          </cell>
          <cell r="B1846" t="str">
            <v>PE</v>
          </cell>
          <cell r="C1846" t="str">
            <v>PALMEIRINA</v>
          </cell>
          <cell r="D1846" t="str">
            <v>261010</v>
          </cell>
          <cell r="E1846">
            <v>4412</v>
          </cell>
          <cell r="F1846">
            <v>953756</v>
          </cell>
        </row>
        <row r="1847">
          <cell r="A1847">
            <v>261020</v>
          </cell>
          <cell r="B1847" t="str">
            <v>PE</v>
          </cell>
          <cell r="C1847" t="str">
            <v>PANELAS</v>
          </cell>
          <cell r="D1847" t="str">
            <v>261020</v>
          </cell>
          <cell r="E1847">
            <v>1178145</v>
          </cell>
          <cell r="F1847">
            <v>18267581</v>
          </cell>
        </row>
        <row r="1848">
          <cell r="A1848">
            <v>261030</v>
          </cell>
          <cell r="B1848" t="str">
            <v>PE</v>
          </cell>
          <cell r="C1848" t="str">
            <v>PARANATAMA</v>
          </cell>
          <cell r="D1848" t="str">
            <v>261030</v>
          </cell>
          <cell r="F1848">
            <v>3767253</v>
          </cell>
        </row>
        <row r="1849">
          <cell r="A1849">
            <v>261040</v>
          </cell>
          <cell r="B1849" t="str">
            <v>PE</v>
          </cell>
          <cell r="C1849" t="str">
            <v>PARNAMIRIM</v>
          </cell>
          <cell r="D1849" t="str">
            <v>261040</v>
          </cell>
          <cell r="E1849">
            <v>346</v>
          </cell>
          <cell r="F1849">
            <v>139536</v>
          </cell>
        </row>
        <row r="1850">
          <cell r="A1850">
            <v>261050</v>
          </cell>
          <cell r="B1850" t="str">
            <v>PE</v>
          </cell>
          <cell r="C1850" t="str">
            <v>PASSIRA</v>
          </cell>
          <cell r="D1850" t="str">
            <v>261050</v>
          </cell>
          <cell r="E1850">
            <v>7931</v>
          </cell>
          <cell r="F1850">
            <v>11815473</v>
          </cell>
        </row>
        <row r="1851">
          <cell r="A1851">
            <v>261060</v>
          </cell>
          <cell r="B1851" t="str">
            <v>PE</v>
          </cell>
          <cell r="C1851" t="str">
            <v>PAUDALHO</v>
          </cell>
          <cell r="D1851" t="str">
            <v>261060</v>
          </cell>
          <cell r="E1851">
            <v>70592</v>
          </cell>
          <cell r="F1851">
            <v>131124533</v>
          </cell>
        </row>
        <row r="1852">
          <cell r="A1852">
            <v>261070</v>
          </cell>
          <cell r="B1852" t="str">
            <v>PE</v>
          </cell>
          <cell r="C1852" t="str">
            <v>PAULISTA</v>
          </cell>
          <cell r="D1852" t="str">
            <v>261070</v>
          </cell>
          <cell r="E1852">
            <v>44005</v>
          </cell>
          <cell r="F1852">
            <v>4844628</v>
          </cell>
        </row>
        <row r="1853">
          <cell r="A1853">
            <v>261080</v>
          </cell>
          <cell r="B1853" t="str">
            <v>PE</v>
          </cell>
          <cell r="C1853" t="str">
            <v>PEDRA</v>
          </cell>
          <cell r="D1853" t="str">
            <v>261080</v>
          </cell>
          <cell r="E1853">
            <v>67628</v>
          </cell>
          <cell r="F1853">
            <v>4020523</v>
          </cell>
        </row>
        <row r="1854">
          <cell r="A1854">
            <v>261090</v>
          </cell>
          <cell r="B1854" t="str">
            <v>PE</v>
          </cell>
          <cell r="C1854" t="str">
            <v>PESQUEIRA</v>
          </cell>
          <cell r="D1854" t="str">
            <v>261090</v>
          </cell>
          <cell r="E1854">
            <v>2363</v>
          </cell>
          <cell r="F1854">
            <v>4603087</v>
          </cell>
        </row>
        <row r="1855">
          <cell r="A1855">
            <v>261100</v>
          </cell>
          <cell r="B1855" t="str">
            <v>PE</v>
          </cell>
          <cell r="C1855" t="str">
            <v>PETROLÂNDIA</v>
          </cell>
          <cell r="D1855" t="str">
            <v>261100</v>
          </cell>
          <cell r="E1855">
            <v>265258</v>
          </cell>
          <cell r="F1855">
            <v>41337650</v>
          </cell>
        </row>
        <row r="1856">
          <cell r="A1856">
            <v>261110</v>
          </cell>
          <cell r="B1856" t="str">
            <v>PE</v>
          </cell>
          <cell r="C1856" t="str">
            <v>PETROLINA</v>
          </cell>
          <cell r="D1856" t="str">
            <v>261110</v>
          </cell>
          <cell r="E1856">
            <v>2766933</v>
          </cell>
          <cell r="F1856">
            <v>727773460</v>
          </cell>
        </row>
        <row r="1857">
          <cell r="A1857">
            <v>261120</v>
          </cell>
          <cell r="B1857" t="str">
            <v>PE</v>
          </cell>
          <cell r="C1857" t="str">
            <v>POÇÃO</v>
          </cell>
          <cell r="D1857" t="str">
            <v>261120</v>
          </cell>
          <cell r="E1857">
            <v>414624</v>
          </cell>
          <cell r="F1857">
            <v>24602378</v>
          </cell>
        </row>
        <row r="1858">
          <cell r="A1858">
            <v>261140</v>
          </cell>
          <cell r="B1858" t="str">
            <v>PE</v>
          </cell>
          <cell r="C1858" t="str">
            <v>PRIMAVERA</v>
          </cell>
          <cell r="D1858" t="str">
            <v>261140</v>
          </cell>
          <cell r="E1858">
            <v>274278</v>
          </cell>
          <cell r="F1858">
            <v>3069110</v>
          </cell>
        </row>
        <row r="1859">
          <cell r="A1859">
            <v>261150</v>
          </cell>
          <cell r="B1859" t="str">
            <v>PE</v>
          </cell>
          <cell r="C1859" t="str">
            <v>QUIPAPÁ</v>
          </cell>
          <cell r="D1859" t="str">
            <v>261150</v>
          </cell>
          <cell r="E1859">
            <v>39664</v>
          </cell>
          <cell r="F1859">
            <v>6439077</v>
          </cell>
        </row>
        <row r="1860">
          <cell r="A1860">
            <v>261153</v>
          </cell>
          <cell r="B1860" t="str">
            <v>PE</v>
          </cell>
          <cell r="C1860" t="str">
            <v>QUIXABA</v>
          </cell>
          <cell r="D1860" t="str">
            <v>261153</v>
          </cell>
          <cell r="E1860">
            <v>282408</v>
          </cell>
          <cell r="F1860">
            <v>38270659</v>
          </cell>
        </row>
        <row r="1861">
          <cell r="A1861">
            <v>261160</v>
          </cell>
          <cell r="B1861" t="str">
            <v>PE</v>
          </cell>
          <cell r="C1861" t="str">
            <v>RECIFE</v>
          </cell>
          <cell r="D1861" t="str">
            <v>261160</v>
          </cell>
          <cell r="F1861">
            <v>154414</v>
          </cell>
        </row>
        <row r="1862">
          <cell r="A1862">
            <v>261170</v>
          </cell>
          <cell r="B1862" t="str">
            <v>PE</v>
          </cell>
          <cell r="C1862" t="str">
            <v>RIACHO DAS ALMAS</v>
          </cell>
          <cell r="D1862" t="str">
            <v>261170</v>
          </cell>
          <cell r="E1862">
            <v>126717</v>
          </cell>
          <cell r="F1862">
            <v>5266474</v>
          </cell>
        </row>
        <row r="1863">
          <cell r="A1863">
            <v>261180</v>
          </cell>
          <cell r="B1863" t="str">
            <v>PE</v>
          </cell>
          <cell r="C1863" t="str">
            <v>RIBEIRÃO</v>
          </cell>
          <cell r="D1863" t="str">
            <v>261180</v>
          </cell>
          <cell r="F1863">
            <v>5968716</v>
          </cell>
        </row>
        <row r="1864">
          <cell r="A1864">
            <v>261190</v>
          </cell>
          <cell r="B1864" t="str">
            <v>PE</v>
          </cell>
          <cell r="C1864" t="str">
            <v>RIO FORMOSO</v>
          </cell>
          <cell r="D1864" t="str">
            <v>261190</v>
          </cell>
          <cell r="E1864">
            <v>257642</v>
          </cell>
          <cell r="F1864">
            <v>63168801</v>
          </cell>
        </row>
        <row r="1865">
          <cell r="A1865">
            <v>261200</v>
          </cell>
          <cell r="B1865" t="str">
            <v>PE</v>
          </cell>
          <cell r="C1865" t="str">
            <v>SAIRÉ</v>
          </cell>
          <cell r="D1865" t="str">
            <v>261200</v>
          </cell>
          <cell r="E1865">
            <v>16905</v>
          </cell>
          <cell r="F1865">
            <v>25733706</v>
          </cell>
        </row>
        <row r="1866">
          <cell r="A1866">
            <v>261210</v>
          </cell>
          <cell r="B1866" t="str">
            <v>PE</v>
          </cell>
          <cell r="C1866" t="str">
            <v>SALGADINHO</v>
          </cell>
          <cell r="D1866" t="str">
            <v>261210</v>
          </cell>
          <cell r="E1866">
            <v>739</v>
          </cell>
          <cell r="F1866">
            <v>29173420</v>
          </cell>
        </row>
        <row r="1867">
          <cell r="A1867">
            <v>261220</v>
          </cell>
          <cell r="B1867" t="str">
            <v>PE</v>
          </cell>
          <cell r="C1867" t="str">
            <v>SALGUEIRO</v>
          </cell>
          <cell r="D1867" t="str">
            <v>261220</v>
          </cell>
          <cell r="E1867">
            <v>618346</v>
          </cell>
          <cell r="F1867">
            <v>68316528</v>
          </cell>
        </row>
        <row r="1868">
          <cell r="A1868">
            <v>261230</v>
          </cell>
          <cell r="B1868" t="str">
            <v>PE</v>
          </cell>
          <cell r="C1868" t="str">
            <v>SALOÁ</v>
          </cell>
          <cell r="D1868" t="str">
            <v>261230</v>
          </cell>
          <cell r="E1868">
            <v>60534</v>
          </cell>
          <cell r="F1868">
            <v>24674797</v>
          </cell>
        </row>
        <row r="1869">
          <cell r="A1869">
            <v>261240</v>
          </cell>
          <cell r="B1869" t="str">
            <v>PE</v>
          </cell>
          <cell r="C1869" t="str">
            <v>SANHARÓ</v>
          </cell>
          <cell r="D1869" t="str">
            <v>261240</v>
          </cell>
          <cell r="E1869">
            <v>7176</v>
          </cell>
          <cell r="F1869">
            <v>4063767</v>
          </cell>
        </row>
        <row r="1870">
          <cell r="A1870">
            <v>261245</v>
          </cell>
          <cell r="B1870" t="str">
            <v>PE</v>
          </cell>
          <cell r="C1870" t="str">
            <v>SANTA CRUZ</v>
          </cell>
          <cell r="D1870" t="str">
            <v>261245</v>
          </cell>
          <cell r="E1870">
            <v>39575</v>
          </cell>
          <cell r="F1870">
            <v>15251477</v>
          </cell>
        </row>
        <row r="1871">
          <cell r="A1871">
            <v>261247</v>
          </cell>
          <cell r="B1871" t="str">
            <v>PE</v>
          </cell>
          <cell r="C1871" t="str">
            <v>SANTA CRUZ DA BAIXA VERDE</v>
          </cell>
          <cell r="D1871" t="str">
            <v>261247</v>
          </cell>
          <cell r="E1871">
            <v>90701</v>
          </cell>
          <cell r="F1871">
            <v>6397486</v>
          </cell>
        </row>
        <row r="1872">
          <cell r="A1872">
            <v>261250</v>
          </cell>
          <cell r="B1872" t="str">
            <v>PE</v>
          </cell>
          <cell r="C1872" t="str">
            <v>SANTA CRUZ DO CAPIBARIBE</v>
          </cell>
          <cell r="D1872" t="str">
            <v>261250</v>
          </cell>
          <cell r="F1872">
            <v>8142766</v>
          </cell>
        </row>
        <row r="1873">
          <cell r="A1873">
            <v>261255</v>
          </cell>
          <cell r="B1873" t="str">
            <v>PE</v>
          </cell>
          <cell r="C1873" t="str">
            <v>SANTA FILOMENA</v>
          </cell>
          <cell r="D1873" t="str">
            <v>261255</v>
          </cell>
          <cell r="E1873">
            <v>1859</v>
          </cell>
          <cell r="F1873">
            <v>23178</v>
          </cell>
        </row>
        <row r="1874">
          <cell r="A1874">
            <v>261260</v>
          </cell>
          <cell r="B1874" t="str">
            <v>PE</v>
          </cell>
          <cell r="C1874" t="str">
            <v>SANTA MARIA DA BOA VISTA</v>
          </cell>
          <cell r="D1874" t="str">
            <v>261260</v>
          </cell>
          <cell r="E1874">
            <v>403357</v>
          </cell>
          <cell r="F1874">
            <v>56388721</v>
          </cell>
        </row>
        <row r="1875">
          <cell r="A1875">
            <v>261270</v>
          </cell>
          <cell r="B1875" t="str">
            <v>PE</v>
          </cell>
          <cell r="C1875" t="str">
            <v>SANTA MARIA DO CAMBUCÁ</v>
          </cell>
          <cell r="D1875" t="str">
            <v>261270</v>
          </cell>
          <cell r="E1875">
            <v>133381</v>
          </cell>
          <cell r="F1875">
            <v>3992355</v>
          </cell>
        </row>
        <row r="1876">
          <cell r="A1876">
            <v>261280</v>
          </cell>
          <cell r="B1876" t="str">
            <v>PE</v>
          </cell>
          <cell r="C1876" t="str">
            <v>SANTA TEREZINHA</v>
          </cell>
          <cell r="D1876" t="str">
            <v>261280</v>
          </cell>
          <cell r="E1876">
            <v>60422</v>
          </cell>
          <cell r="F1876">
            <v>8693681</v>
          </cell>
        </row>
        <row r="1877">
          <cell r="A1877">
            <v>261290</v>
          </cell>
          <cell r="B1877" t="str">
            <v>PE</v>
          </cell>
          <cell r="C1877" t="str">
            <v>SÃO BENEDITO DO SUL</v>
          </cell>
          <cell r="D1877" t="str">
            <v>261290</v>
          </cell>
          <cell r="F1877">
            <v>1484724436</v>
          </cell>
        </row>
        <row r="1878">
          <cell r="A1878">
            <v>261300</v>
          </cell>
          <cell r="B1878" t="str">
            <v>PE</v>
          </cell>
          <cell r="C1878" t="str">
            <v>SÃO BENTO DO UNA</v>
          </cell>
          <cell r="D1878" t="str">
            <v>261300</v>
          </cell>
          <cell r="E1878">
            <v>7751</v>
          </cell>
          <cell r="F1878">
            <v>117472734</v>
          </cell>
        </row>
        <row r="1879">
          <cell r="A1879">
            <v>261310</v>
          </cell>
          <cell r="B1879" t="str">
            <v>PE</v>
          </cell>
          <cell r="C1879" t="str">
            <v>SÃO CAITANO</v>
          </cell>
          <cell r="D1879" t="str">
            <v>261310</v>
          </cell>
          <cell r="E1879">
            <v>379987</v>
          </cell>
          <cell r="F1879">
            <v>46994264</v>
          </cell>
        </row>
        <row r="1880">
          <cell r="A1880">
            <v>261320</v>
          </cell>
          <cell r="B1880" t="str">
            <v>PE</v>
          </cell>
          <cell r="C1880" t="str">
            <v>SÃO JOÃO</v>
          </cell>
          <cell r="D1880" t="str">
            <v>261320</v>
          </cell>
          <cell r="E1880">
            <v>246000</v>
          </cell>
          <cell r="F1880">
            <v>15521844</v>
          </cell>
        </row>
        <row r="1881">
          <cell r="A1881">
            <v>261330</v>
          </cell>
          <cell r="B1881" t="str">
            <v>PE</v>
          </cell>
          <cell r="C1881" t="str">
            <v>SÃO JOAQUIM DO MONTE</v>
          </cell>
          <cell r="D1881" t="str">
            <v>261330</v>
          </cell>
          <cell r="E1881">
            <v>182337</v>
          </cell>
          <cell r="F1881">
            <v>107448722</v>
          </cell>
        </row>
        <row r="1882">
          <cell r="A1882">
            <v>261340</v>
          </cell>
          <cell r="B1882" t="str">
            <v>PE</v>
          </cell>
          <cell r="C1882" t="str">
            <v>SÃO JOSÉ DA COROA GRANDE</v>
          </cell>
          <cell r="D1882" t="str">
            <v>261340</v>
          </cell>
          <cell r="F1882">
            <v>1558856</v>
          </cell>
        </row>
        <row r="1883">
          <cell r="A1883">
            <v>261350</v>
          </cell>
          <cell r="B1883" t="str">
            <v>PE</v>
          </cell>
          <cell r="C1883" t="str">
            <v>SÃO JOSÉ DO BELMONTE</v>
          </cell>
          <cell r="D1883" t="str">
            <v>261350</v>
          </cell>
          <cell r="E1883">
            <v>56997</v>
          </cell>
          <cell r="F1883">
            <v>11787490</v>
          </cell>
        </row>
        <row r="1884">
          <cell r="A1884">
            <v>261360</v>
          </cell>
          <cell r="B1884" t="str">
            <v>PE</v>
          </cell>
          <cell r="C1884" t="str">
            <v>SÃO JOSÉ DO EGITO</v>
          </cell>
          <cell r="D1884" t="str">
            <v>261360</v>
          </cell>
          <cell r="E1884">
            <v>16606</v>
          </cell>
          <cell r="F1884">
            <v>24840536</v>
          </cell>
        </row>
        <row r="1885">
          <cell r="A1885">
            <v>261370</v>
          </cell>
          <cell r="B1885" t="str">
            <v>PE</v>
          </cell>
          <cell r="C1885" t="str">
            <v>SÃO LOURENÇO DA MATA</v>
          </cell>
          <cell r="D1885" t="str">
            <v>261370</v>
          </cell>
          <cell r="E1885">
            <v>3401</v>
          </cell>
          <cell r="F1885">
            <v>1376243045</v>
          </cell>
        </row>
        <row r="1886">
          <cell r="A1886">
            <v>261380</v>
          </cell>
          <cell r="B1886" t="str">
            <v>PE</v>
          </cell>
          <cell r="C1886" t="str">
            <v>SÃO VICENTE FERRER</v>
          </cell>
          <cell r="D1886" t="str">
            <v>261380</v>
          </cell>
          <cell r="E1886">
            <v>7595</v>
          </cell>
          <cell r="F1886">
            <v>17501442</v>
          </cell>
        </row>
        <row r="1887">
          <cell r="A1887">
            <v>261390</v>
          </cell>
          <cell r="B1887" t="str">
            <v>PE</v>
          </cell>
          <cell r="C1887" t="str">
            <v>SERRA TALHADA</v>
          </cell>
          <cell r="D1887" t="str">
            <v>261390</v>
          </cell>
          <cell r="E1887">
            <v>782990</v>
          </cell>
          <cell r="F1887">
            <v>153005912</v>
          </cell>
        </row>
        <row r="1888">
          <cell r="A1888">
            <v>261400</v>
          </cell>
          <cell r="B1888" t="str">
            <v>PE</v>
          </cell>
          <cell r="C1888" t="str">
            <v>SERRITA</v>
          </cell>
          <cell r="D1888" t="str">
            <v>261400</v>
          </cell>
          <cell r="E1888">
            <v>25</v>
          </cell>
          <cell r="F1888">
            <v>4334516</v>
          </cell>
        </row>
        <row r="1889">
          <cell r="A1889">
            <v>261410</v>
          </cell>
          <cell r="B1889" t="str">
            <v>PE</v>
          </cell>
          <cell r="C1889" t="str">
            <v>SERTÂNIA</v>
          </cell>
          <cell r="D1889" t="str">
            <v>261410</v>
          </cell>
          <cell r="F1889">
            <v>44308885</v>
          </cell>
        </row>
        <row r="1890">
          <cell r="A1890">
            <v>261420</v>
          </cell>
          <cell r="B1890" t="str">
            <v>PE</v>
          </cell>
          <cell r="C1890" t="str">
            <v>SIRINHAÉM</v>
          </cell>
          <cell r="D1890" t="str">
            <v>261420</v>
          </cell>
          <cell r="F1890">
            <v>15506732</v>
          </cell>
        </row>
        <row r="1891">
          <cell r="A1891">
            <v>261440</v>
          </cell>
          <cell r="B1891" t="str">
            <v>PE</v>
          </cell>
          <cell r="C1891" t="str">
            <v>SOLIDÃO</v>
          </cell>
          <cell r="D1891" t="str">
            <v>261440</v>
          </cell>
          <cell r="E1891">
            <v>60941</v>
          </cell>
          <cell r="F1891">
            <v>8410401</v>
          </cell>
        </row>
        <row r="1892">
          <cell r="A1892">
            <v>261450</v>
          </cell>
          <cell r="B1892" t="str">
            <v>PE</v>
          </cell>
          <cell r="C1892" t="str">
            <v>SURUBIM</v>
          </cell>
          <cell r="D1892" t="str">
            <v>261450</v>
          </cell>
          <cell r="E1892">
            <v>20628</v>
          </cell>
          <cell r="F1892">
            <v>268834959</v>
          </cell>
        </row>
        <row r="1893">
          <cell r="A1893">
            <v>261460</v>
          </cell>
          <cell r="B1893" t="str">
            <v>PE</v>
          </cell>
          <cell r="C1893" t="str">
            <v>TABIRA</v>
          </cell>
          <cell r="D1893" t="str">
            <v>261460</v>
          </cell>
          <cell r="E1893">
            <v>43799</v>
          </cell>
          <cell r="F1893">
            <v>22382463</v>
          </cell>
        </row>
        <row r="1894">
          <cell r="A1894">
            <v>261470</v>
          </cell>
          <cell r="B1894" t="str">
            <v>PE</v>
          </cell>
          <cell r="C1894" t="str">
            <v>TACAIMBÓ</v>
          </cell>
          <cell r="D1894" t="str">
            <v>261470</v>
          </cell>
          <cell r="E1894">
            <v>34497</v>
          </cell>
          <cell r="F1894">
            <v>9352960</v>
          </cell>
        </row>
        <row r="1895">
          <cell r="A1895">
            <v>261480</v>
          </cell>
          <cell r="B1895" t="str">
            <v>PE</v>
          </cell>
          <cell r="C1895" t="str">
            <v>TACARATU</v>
          </cell>
          <cell r="D1895" t="str">
            <v>261480</v>
          </cell>
          <cell r="E1895">
            <v>62837</v>
          </cell>
          <cell r="F1895">
            <v>41772827</v>
          </cell>
        </row>
        <row r="1896">
          <cell r="A1896">
            <v>261485</v>
          </cell>
          <cell r="B1896" t="str">
            <v>PE</v>
          </cell>
          <cell r="C1896" t="str">
            <v>TAMANDARÉ</v>
          </cell>
          <cell r="D1896" t="str">
            <v>261485</v>
          </cell>
          <cell r="E1896">
            <v>103163</v>
          </cell>
          <cell r="F1896">
            <v>46419851</v>
          </cell>
        </row>
        <row r="1897">
          <cell r="A1897">
            <v>261500</v>
          </cell>
          <cell r="B1897" t="str">
            <v>PE</v>
          </cell>
          <cell r="C1897" t="str">
            <v>TAQUARITINGA DO NORTE</v>
          </cell>
          <cell r="D1897" t="str">
            <v>261500</v>
          </cell>
          <cell r="E1897">
            <v>68578</v>
          </cell>
          <cell r="F1897">
            <v>37346831</v>
          </cell>
        </row>
        <row r="1898">
          <cell r="A1898">
            <v>261510</v>
          </cell>
          <cell r="B1898" t="str">
            <v>PE</v>
          </cell>
          <cell r="C1898" t="str">
            <v>TEREZINHA</v>
          </cell>
          <cell r="D1898" t="str">
            <v>261510</v>
          </cell>
          <cell r="E1898">
            <v>70799</v>
          </cell>
          <cell r="F1898">
            <v>41758870</v>
          </cell>
        </row>
        <row r="1899">
          <cell r="A1899">
            <v>261520</v>
          </cell>
          <cell r="B1899" t="str">
            <v>PE</v>
          </cell>
          <cell r="C1899" t="str">
            <v>TERRA NOVA</v>
          </cell>
          <cell r="D1899" t="str">
            <v>261520</v>
          </cell>
          <cell r="E1899">
            <v>29125</v>
          </cell>
          <cell r="F1899">
            <v>25854771</v>
          </cell>
        </row>
        <row r="1900">
          <cell r="A1900">
            <v>261530</v>
          </cell>
          <cell r="B1900" t="str">
            <v>PE</v>
          </cell>
          <cell r="C1900" t="str">
            <v>TIMBAÚBA</v>
          </cell>
          <cell r="D1900" t="str">
            <v>261530</v>
          </cell>
          <cell r="E1900">
            <v>103778</v>
          </cell>
          <cell r="F1900">
            <v>72812288</v>
          </cell>
        </row>
        <row r="1901">
          <cell r="A1901">
            <v>261540</v>
          </cell>
          <cell r="B1901" t="str">
            <v>PE</v>
          </cell>
          <cell r="C1901" t="str">
            <v>TORITAMA</v>
          </cell>
          <cell r="D1901" t="str">
            <v>261540</v>
          </cell>
          <cell r="E1901">
            <v>271</v>
          </cell>
          <cell r="F1901">
            <v>23146151</v>
          </cell>
        </row>
        <row r="1902">
          <cell r="A1902">
            <v>261550</v>
          </cell>
          <cell r="B1902" t="str">
            <v>PE</v>
          </cell>
          <cell r="C1902" t="str">
            <v>TRACUNHAÉM</v>
          </cell>
          <cell r="D1902" t="str">
            <v>261550</v>
          </cell>
          <cell r="F1902">
            <v>0</v>
          </cell>
        </row>
        <row r="1903">
          <cell r="A1903">
            <v>261560</v>
          </cell>
          <cell r="B1903" t="str">
            <v>PE</v>
          </cell>
          <cell r="C1903" t="str">
            <v>TRINDADE</v>
          </cell>
          <cell r="D1903" t="str">
            <v>261560</v>
          </cell>
          <cell r="E1903">
            <v>3209</v>
          </cell>
          <cell r="F1903">
            <v>177934</v>
          </cell>
        </row>
        <row r="1904">
          <cell r="A1904">
            <v>261570</v>
          </cell>
          <cell r="B1904" t="str">
            <v>PE</v>
          </cell>
          <cell r="C1904" t="str">
            <v>TRIUNFO</v>
          </cell>
          <cell r="D1904" t="str">
            <v>261570</v>
          </cell>
          <cell r="E1904">
            <v>46778</v>
          </cell>
          <cell r="F1904">
            <v>9591673</v>
          </cell>
        </row>
        <row r="1905">
          <cell r="A1905">
            <v>261580</v>
          </cell>
          <cell r="B1905" t="str">
            <v>PE</v>
          </cell>
          <cell r="C1905" t="str">
            <v>TUPANATINGA</v>
          </cell>
          <cell r="D1905" t="str">
            <v>261580</v>
          </cell>
          <cell r="E1905">
            <v>30708</v>
          </cell>
          <cell r="F1905">
            <v>13766522</v>
          </cell>
        </row>
        <row r="1906">
          <cell r="A1906">
            <v>261590</v>
          </cell>
          <cell r="B1906" t="str">
            <v>PE</v>
          </cell>
          <cell r="C1906" t="str">
            <v>TUPARETAMA</v>
          </cell>
          <cell r="D1906" t="str">
            <v>261590</v>
          </cell>
          <cell r="E1906">
            <v>1382</v>
          </cell>
          <cell r="F1906">
            <v>569593</v>
          </cell>
        </row>
        <row r="1907">
          <cell r="A1907">
            <v>261600</v>
          </cell>
          <cell r="B1907" t="str">
            <v>PE</v>
          </cell>
          <cell r="C1907" t="str">
            <v>VENTUROSA</v>
          </cell>
          <cell r="D1907" t="str">
            <v>261600</v>
          </cell>
          <cell r="F1907">
            <v>15471766</v>
          </cell>
        </row>
        <row r="1908">
          <cell r="A1908">
            <v>261610</v>
          </cell>
          <cell r="B1908" t="str">
            <v>PE</v>
          </cell>
          <cell r="C1908" t="str">
            <v>VERDEJANTE</v>
          </cell>
          <cell r="D1908" t="str">
            <v>261610</v>
          </cell>
          <cell r="E1908">
            <v>61</v>
          </cell>
          <cell r="F1908">
            <v>9026923</v>
          </cell>
        </row>
        <row r="1909">
          <cell r="A1909">
            <v>261618</v>
          </cell>
          <cell r="B1909" t="str">
            <v>PE</v>
          </cell>
          <cell r="C1909" t="str">
            <v>VERTENTE DO LÉRIO</v>
          </cell>
          <cell r="D1909" t="str">
            <v>261618</v>
          </cell>
          <cell r="E1909">
            <v>12709</v>
          </cell>
          <cell r="F1909">
            <v>48086232</v>
          </cell>
        </row>
        <row r="1910">
          <cell r="A1910">
            <v>261620</v>
          </cell>
          <cell r="B1910" t="str">
            <v>PE</v>
          </cell>
          <cell r="C1910" t="str">
            <v>VERTENTES</v>
          </cell>
          <cell r="D1910" t="str">
            <v>261620</v>
          </cell>
          <cell r="E1910">
            <v>267765</v>
          </cell>
          <cell r="F1910">
            <v>6916955</v>
          </cell>
        </row>
        <row r="1911">
          <cell r="A1911">
            <v>261630</v>
          </cell>
          <cell r="B1911" t="str">
            <v>PE</v>
          </cell>
          <cell r="C1911" t="str">
            <v>VICÊNCIA</v>
          </cell>
          <cell r="D1911" t="str">
            <v>261630</v>
          </cell>
          <cell r="E1911">
            <v>53283</v>
          </cell>
          <cell r="F1911">
            <v>43834672</v>
          </cell>
        </row>
        <row r="1912">
          <cell r="A1912">
            <v>261640</v>
          </cell>
          <cell r="B1912" t="str">
            <v>PE</v>
          </cell>
          <cell r="C1912" t="str">
            <v>VITÓRIA DE SANTO ANTÃO</v>
          </cell>
          <cell r="D1912" t="str">
            <v>261640</v>
          </cell>
          <cell r="E1912">
            <v>4427701</v>
          </cell>
          <cell r="F1912">
            <v>367876516</v>
          </cell>
        </row>
        <row r="1913">
          <cell r="A1913">
            <v>261650</v>
          </cell>
          <cell r="B1913" t="str">
            <v>PE</v>
          </cell>
          <cell r="C1913" t="str">
            <v>XEXÉU</v>
          </cell>
          <cell r="D1913" t="str">
            <v>261650</v>
          </cell>
          <cell r="E1913">
            <v>121186</v>
          </cell>
          <cell r="F1913">
            <v>11913712</v>
          </cell>
        </row>
        <row r="1914">
          <cell r="A1914">
            <v>220005</v>
          </cell>
          <cell r="B1914" t="str">
            <v>PI</v>
          </cell>
          <cell r="C1914" t="str">
            <v>ACAUÃ</v>
          </cell>
          <cell r="D1914" t="str">
            <v>220005</v>
          </cell>
          <cell r="F1914">
            <v>11640516</v>
          </cell>
        </row>
        <row r="1915">
          <cell r="A1915">
            <v>220010</v>
          </cell>
          <cell r="B1915" t="str">
            <v>PI</v>
          </cell>
          <cell r="C1915" t="str">
            <v>AGRICOLÂNDIA</v>
          </cell>
          <cell r="D1915" t="str">
            <v>220010</v>
          </cell>
          <cell r="F1915">
            <v>31200</v>
          </cell>
        </row>
        <row r="1916">
          <cell r="A1916">
            <v>220020</v>
          </cell>
          <cell r="B1916" t="str">
            <v>PI</v>
          </cell>
          <cell r="C1916" t="str">
            <v>ÁGUA BRANCA</v>
          </cell>
          <cell r="D1916" t="str">
            <v>220020</v>
          </cell>
          <cell r="E1916">
            <v>3083</v>
          </cell>
          <cell r="F1916">
            <v>5359425</v>
          </cell>
        </row>
        <row r="1917">
          <cell r="A1917">
            <v>220025</v>
          </cell>
          <cell r="B1917" t="str">
            <v>PI</v>
          </cell>
          <cell r="C1917" t="str">
            <v>ALAGOINHA DO PIAUÍ</v>
          </cell>
          <cell r="D1917" t="str">
            <v>220025</v>
          </cell>
          <cell r="E1917">
            <v>12891</v>
          </cell>
          <cell r="F1917">
            <v>2982812</v>
          </cell>
        </row>
        <row r="1918">
          <cell r="A1918">
            <v>220027</v>
          </cell>
          <cell r="B1918" t="str">
            <v>PI</v>
          </cell>
          <cell r="C1918" t="str">
            <v>ALEGRETE DO PIAUÍ</v>
          </cell>
          <cell r="D1918" t="str">
            <v>220027</v>
          </cell>
          <cell r="F1918">
            <v>14028230</v>
          </cell>
        </row>
        <row r="1919">
          <cell r="A1919">
            <v>220040</v>
          </cell>
          <cell r="B1919" t="str">
            <v>PI</v>
          </cell>
          <cell r="C1919" t="str">
            <v>ALTOS</v>
          </cell>
          <cell r="D1919" t="str">
            <v>220040</v>
          </cell>
          <cell r="E1919">
            <v>89577</v>
          </cell>
          <cell r="F1919">
            <v>3721314</v>
          </cell>
        </row>
        <row r="1920">
          <cell r="A1920">
            <v>220045</v>
          </cell>
          <cell r="B1920" t="str">
            <v>PI</v>
          </cell>
          <cell r="C1920" t="str">
            <v>ALVORADA DO GURGUÉIA</v>
          </cell>
          <cell r="D1920" t="str">
            <v>220045</v>
          </cell>
          <cell r="F1920">
            <v>14097850</v>
          </cell>
        </row>
        <row r="1921">
          <cell r="A1921">
            <v>220050</v>
          </cell>
          <cell r="B1921" t="str">
            <v>PI</v>
          </cell>
          <cell r="C1921" t="str">
            <v>AMARANTE</v>
          </cell>
          <cell r="D1921" t="str">
            <v>220050</v>
          </cell>
          <cell r="F1921">
            <v>12523220</v>
          </cell>
        </row>
        <row r="1922">
          <cell r="A1922">
            <v>220060</v>
          </cell>
          <cell r="B1922" t="str">
            <v>PI</v>
          </cell>
          <cell r="C1922" t="str">
            <v>ANGICAL DO PIAUÍ</v>
          </cell>
          <cell r="D1922" t="str">
            <v>220060</v>
          </cell>
          <cell r="F1922">
            <v>899217</v>
          </cell>
        </row>
        <row r="1923">
          <cell r="A1923">
            <v>220070</v>
          </cell>
          <cell r="B1923" t="str">
            <v>PI</v>
          </cell>
          <cell r="C1923" t="str">
            <v>ANÍSIO DE ABREU</v>
          </cell>
          <cell r="D1923" t="str">
            <v>220070</v>
          </cell>
          <cell r="F1923">
            <v>881946</v>
          </cell>
        </row>
        <row r="1924">
          <cell r="A1924">
            <v>220080</v>
          </cell>
          <cell r="B1924" t="str">
            <v>PI</v>
          </cell>
          <cell r="C1924" t="str">
            <v>ANTÔNIO ALMEIDA</v>
          </cell>
          <cell r="D1924" t="str">
            <v>220080</v>
          </cell>
          <cell r="E1924">
            <v>35450</v>
          </cell>
          <cell r="F1924">
            <v>14020412</v>
          </cell>
        </row>
        <row r="1925">
          <cell r="A1925">
            <v>220090</v>
          </cell>
          <cell r="B1925" t="str">
            <v>PI</v>
          </cell>
          <cell r="C1925" t="str">
            <v>AROAZES</v>
          </cell>
          <cell r="D1925" t="str">
            <v>220090</v>
          </cell>
          <cell r="F1925">
            <v>924259</v>
          </cell>
        </row>
        <row r="1926">
          <cell r="A1926">
            <v>220095</v>
          </cell>
          <cell r="B1926" t="str">
            <v>PI</v>
          </cell>
          <cell r="C1926" t="str">
            <v>AROEIRAS DO ITAIM</v>
          </cell>
          <cell r="D1926" t="str">
            <v>220095</v>
          </cell>
          <cell r="E1926">
            <v>11379</v>
          </cell>
          <cell r="F1926">
            <v>116846</v>
          </cell>
        </row>
        <row r="1927">
          <cell r="A1927">
            <v>220100</v>
          </cell>
          <cell r="B1927" t="str">
            <v>PI</v>
          </cell>
          <cell r="C1927" t="str">
            <v>ARRAIAL</v>
          </cell>
          <cell r="D1927" t="str">
            <v>220100</v>
          </cell>
          <cell r="F1927">
            <v>694846</v>
          </cell>
        </row>
        <row r="1928">
          <cell r="A1928">
            <v>220105</v>
          </cell>
          <cell r="B1928" t="str">
            <v>PI</v>
          </cell>
          <cell r="C1928" t="str">
            <v>ASSUNÇÃO DO PIAUÍ</v>
          </cell>
          <cell r="D1928" t="str">
            <v>220105</v>
          </cell>
          <cell r="F1928">
            <v>11328039</v>
          </cell>
        </row>
        <row r="1929">
          <cell r="A1929">
            <v>220110</v>
          </cell>
          <cell r="B1929" t="str">
            <v>PI</v>
          </cell>
          <cell r="C1929" t="str">
            <v>AVELINO LOPES</v>
          </cell>
          <cell r="D1929" t="str">
            <v>220110</v>
          </cell>
          <cell r="F1929">
            <v>14236586</v>
          </cell>
        </row>
        <row r="1930">
          <cell r="A1930">
            <v>220115</v>
          </cell>
          <cell r="B1930" t="str">
            <v>PI</v>
          </cell>
          <cell r="C1930" t="str">
            <v>BAIXA GRANDE DO RIBEIRO</v>
          </cell>
          <cell r="D1930" t="str">
            <v>220115</v>
          </cell>
          <cell r="F1930">
            <v>375310</v>
          </cell>
        </row>
        <row r="1931">
          <cell r="A1931">
            <v>220117</v>
          </cell>
          <cell r="B1931" t="str">
            <v>PI</v>
          </cell>
          <cell r="C1931" t="str">
            <v>BARRA D'ALCÂNTARA</v>
          </cell>
          <cell r="D1931" t="str">
            <v>220117</v>
          </cell>
          <cell r="E1931">
            <v>1015</v>
          </cell>
          <cell r="F1931">
            <v>178690549</v>
          </cell>
        </row>
        <row r="1932">
          <cell r="A1932">
            <v>220120</v>
          </cell>
          <cell r="B1932" t="str">
            <v>PI</v>
          </cell>
          <cell r="C1932" t="str">
            <v>BARRAS</v>
          </cell>
          <cell r="D1932" t="str">
            <v>220120</v>
          </cell>
          <cell r="E1932">
            <v>131437</v>
          </cell>
          <cell r="F1932">
            <v>1445807</v>
          </cell>
        </row>
        <row r="1933">
          <cell r="A1933">
            <v>220140</v>
          </cell>
          <cell r="B1933" t="str">
            <v>PI</v>
          </cell>
          <cell r="C1933" t="str">
            <v>BARRO DURO</v>
          </cell>
          <cell r="D1933" t="str">
            <v>220140</v>
          </cell>
          <cell r="F1933">
            <v>10002733</v>
          </cell>
        </row>
        <row r="1934">
          <cell r="A1934">
            <v>220150</v>
          </cell>
          <cell r="B1934" t="str">
            <v>PI</v>
          </cell>
          <cell r="C1934" t="str">
            <v>BATALHA</v>
          </cell>
          <cell r="D1934" t="str">
            <v>220150</v>
          </cell>
          <cell r="E1934">
            <v>828</v>
          </cell>
          <cell r="F1934">
            <v>4554845</v>
          </cell>
        </row>
        <row r="1935">
          <cell r="A1935">
            <v>220155</v>
          </cell>
          <cell r="B1935" t="str">
            <v>PI</v>
          </cell>
          <cell r="C1935" t="str">
            <v>BELA VISTA DO PIAUÍ</v>
          </cell>
          <cell r="D1935" t="str">
            <v>220155</v>
          </cell>
          <cell r="E1935">
            <v>475</v>
          </cell>
          <cell r="F1935">
            <v>10293072</v>
          </cell>
        </row>
        <row r="1936">
          <cell r="A1936">
            <v>220157</v>
          </cell>
          <cell r="B1936" t="str">
            <v>PI</v>
          </cell>
          <cell r="C1936" t="str">
            <v>BELÉM DO PIAUÍ</v>
          </cell>
          <cell r="D1936" t="str">
            <v>220157</v>
          </cell>
          <cell r="E1936">
            <v>33146</v>
          </cell>
          <cell r="F1936">
            <v>16093190</v>
          </cell>
        </row>
        <row r="1937">
          <cell r="A1937">
            <v>220170</v>
          </cell>
          <cell r="B1937" t="str">
            <v>PI</v>
          </cell>
          <cell r="C1937" t="str">
            <v>BERTOLÍNIA</v>
          </cell>
          <cell r="D1937" t="str">
            <v>220170</v>
          </cell>
          <cell r="E1937">
            <v>15</v>
          </cell>
          <cell r="F1937">
            <v>1977420</v>
          </cell>
        </row>
        <row r="1938">
          <cell r="A1938">
            <v>220177</v>
          </cell>
          <cell r="B1938" t="str">
            <v>PI</v>
          </cell>
          <cell r="C1938" t="str">
            <v>BOA HORA</v>
          </cell>
          <cell r="D1938" t="str">
            <v>220177</v>
          </cell>
          <cell r="F1938">
            <v>8652280</v>
          </cell>
        </row>
        <row r="1939">
          <cell r="A1939">
            <v>220190</v>
          </cell>
          <cell r="B1939" t="str">
            <v>PI</v>
          </cell>
          <cell r="C1939" t="str">
            <v>BOM JESUS</v>
          </cell>
          <cell r="D1939" t="str">
            <v>220190</v>
          </cell>
          <cell r="F1939">
            <v>32432062</v>
          </cell>
        </row>
        <row r="1940">
          <cell r="A1940">
            <v>220191</v>
          </cell>
          <cell r="B1940" t="str">
            <v>PI</v>
          </cell>
          <cell r="C1940" t="str">
            <v>BOM PRINCÍPIO DO PIAUÍ</v>
          </cell>
          <cell r="D1940" t="str">
            <v>220191</v>
          </cell>
          <cell r="E1940">
            <v>11710</v>
          </cell>
          <cell r="F1940">
            <v>3334384</v>
          </cell>
        </row>
        <row r="1941">
          <cell r="A1941">
            <v>220192</v>
          </cell>
          <cell r="B1941" t="str">
            <v>PI</v>
          </cell>
          <cell r="C1941" t="str">
            <v>BONFIM DO PIAUÍ</v>
          </cell>
          <cell r="D1941" t="str">
            <v>220192</v>
          </cell>
          <cell r="F1941">
            <v>4738680</v>
          </cell>
        </row>
        <row r="1942">
          <cell r="A1942">
            <v>220194</v>
          </cell>
          <cell r="B1942" t="str">
            <v>PI</v>
          </cell>
          <cell r="C1942" t="str">
            <v>BOQUEIRÃO DO PIAUÍ</v>
          </cell>
          <cell r="D1942" t="str">
            <v>220194</v>
          </cell>
          <cell r="E1942">
            <v>26175</v>
          </cell>
          <cell r="F1942">
            <v>3773846</v>
          </cell>
        </row>
        <row r="1943">
          <cell r="A1943">
            <v>220196</v>
          </cell>
          <cell r="B1943" t="str">
            <v>PI</v>
          </cell>
          <cell r="C1943" t="str">
            <v>BRASILEIRA</v>
          </cell>
          <cell r="D1943" t="str">
            <v>220196</v>
          </cell>
          <cell r="E1943">
            <v>28150</v>
          </cell>
          <cell r="F1943">
            <v>4599038</v>
          </cell>
        </row>
        <row r="1944">
          <cell r="A1944">
            <v>220198</v>
          </cell>
          <cell r="B1944" t="str">
            <v>PI</v>
          </cell>
          <cell r="C1944" t="str">
            <v>BREJO DO PIAUÍ</v>
          </cell>
          <cell r="D1944" t="str">
            <v>220198</v>
          </cell>
          <cell r="F1944">
            <v>5031675</v>
          </cell>
        </row>
        <row r="1945">
          <cell r="A1945">
            <v>220202</v>
          </cell>
          <cell r="B1945" t="str">
            <v>PI</v>
          </cell>
          <cell r="C1945" t="str">
            <v>BURITI DOS MONTES</v>
          </cell>
          <cell r="D1945" t="str">
            <v>220202</v>
          </cell>
          <cell r="E1945">
            <v>6298</v>
          </cell>
          <cell r="F1945">
            <v>7702225</v>
          </cell>
        </row>
        <row r="1946">
          <cell r="A1946">
            <v>220207</v>
          </cell>
          <cell r="B1946" t="str">
            <v>PI</v>
          </cell>
          <cell r="C1946" t="str">
            <v>CAJAZEIRAS DO PIAUÍ</v>
          </cell>
          <cell r="D1946" t="str">
            <v>220207</v>
          </cell>
          <cell r="F1946">
            <v>290706</v>
          </cell>
        </row>
        <row r="1947">
          <cell r="A1947">
            <v>220208</v>
          </cell>
          <cell r="B1947" t="str">
            <v>PI</v>
          </cell>
          <cell r="C1947" t="str">
            <v>CAJUEIRO DA PRAIA</v>
          </cell>
          <cell r="D1947" t="str">
            <v>220208</v>
          </cell>
          <cell r="F1947">
            <v>2857113</v>
          </cell>
        </row>
        <row r="1948">
          <cell r="A1948">
            <v>220209</v>
          </cell>
          <cell r="B1948" t="str">
            <v>PI</v>
          </cell>
          <cell r="C1948" t="str">
            <v>CALDEIRÃO GRANDE DO PIAUÍ</v>
          </cell>
          <cell r="D1948" t="str">
            <v>220209</v>
          </cell>
          <cell r="F1948">
            <v>2569684</v>
          </cell>
        </row>
        <row r="1949">
          <cell r="A1949">
            <v>220210</v>
          </cell>
          <cell r="B1949" t="str">
            <v>PI</v>
          </cell>
          <cell r="C1949" t="str">
            <v>CAMPINAS DO PIAUÍ</v>
          </cell>
          <cell r="D1949" t="str">
            <v>220210</v>
          </cell>
          <cell r="F1949">
            <v>1041234</v>
          </cell>
        </row>
        <row r="1950">
          <cell r="A1950">
            <v>220211</v>
          </cell>
          <cell r="B1950" t="str">
            <v>PI</v>
          </cell>
          <cell r="C1950" t="str">
            <v>CAMPO ALEGRE DO FIDALGO</v>
          </cell>
          <cell r="D1950" t="str">
            <v>220211</v>
          </cell>
          <cell r="F1950">
            <v>3304550</v>
          </cell>
        </row>
        <row r="1951">
          <cell r="A1951">
            <v>220213</v>
          </cell>
          <cell r="B1951" t="str">
            <v>PI</v>
          </cell>
          <cell r="C1951" t="str">
            <v>CAMPO GRANDE DO PIAUÍ</v>
          </cell>
          <cell r="D1951" t="str">
            <v>220213</v>
          </cell>
          <cell r="E1951">
            <v>16686</v>
          </cell>
          <cell r="F1951">
            <v>10802953</v>
          </cell>
        </row>
        <row r="1952">
          <cell r="A1952">
            <v>220217</v>
          </cell>
          <cell r="B1952" t="str">
            <v>PI</v>
          </cell>
          <cell r="C1952" t="str">
            <v>CAMPO LARGO DO PIAUÍ</v>
          </cell>
          <cell r="D1952" t="str">
            <v>220217</v>
          </cell>
          <cell r="E1952">
            <v>21085</v>
          </cell>
          <cell r="F1952">
            <v>615644</v>
          </cell>
        </row>
        <row r="1953">
          <cell r="A1953">
            <v>220220</v>
          </cell>
          <cell r="B1953" t="str">
            <v>PI</v>
          </cell>
          <cell r="C1953" t="str">
            <v>CAMPO MAIOR</v>
          </cell>
          <cell r="D1953" t="str">
            <v>220220</v>
          </cell>
          <cell r="E1953">
            <v>341512</v>
          </cell>
          <cell r="F1953">
            <v>68631044</v>
          </cell>
        </row>
        <row r="1954">
          <cell r="A1954">
            <v>220225</v>
          </cell>
          <cell r="B1954" t="str">
            <v>PI</v>
          </cell>
          <cell r="C1954" t="str">
            <v>CANAVIEIRA</v>
          </cell>
          <cell r="D1954" t="str">
            <v>220225</v>
          </cell>
          <cell r="E1954">
            <v>139</v>
          </cell>
          <cell r="F1954">
            <v>1395252</v>
          </cell>
        </row>
        <row r="1955">
          <cell r="A1955">
            <v>220230</v>
          </cell>
          <cell r="B1955" t="str">
            <v>PI</v>
          </cell>
          <cell r="C1955" t="str">
            <v>CANTO DO BURITI</v>
          </cell>
          <cell r="D1955" t="str">
            <v>220230</v>
          </cell>
          <cell r="F1955">
            <v>9861568</v>
          </cell>
        </row>
        <row r="1956">
          <cell r="A1956">
            <v>220240</v>
          </cell>
          <cell r="B1956" t="str">
            <v>PI</v>
          </cell>
          <cell r="C1956" t="str">
            <v>CAPITÃO DE CAMPOS</v>
          </cell>
          <cell r="D1956" t="str">
            <v>220240</v>
          </cell>
          <cell r="F1956">
            <v>263198</v>
          </cell>
        </row>
        <row r="1957">
          <cell r="A1957">
            <v>220245</v>
          </cell>
          <cell r="B1957" t="str">
            <v>PI</v>
          </cell>
          <cell r="C1957" t="str">
            <v>CAPITÃO GERVÁSIO OLIVEIRA</v>
          </cell>
          <cell r="D1957" t="str">
            <v>220245</v>
          </cell>
          <cell r="E1957">
            <v>31</v>
          </cell>
          <cell r="F1957">
            <v>575395</v>
          </cell>
        </row>
        <row r="1958">
          <cell r="A1958">
            <v>220250</v>
          </cell>
          <cell r="B1958" t="str">
            <v>PI</v>
          </cell>
          <cell r="C1958" t="str">
            <v>CARACOL</v>
          </cell>
          <cell r="D1958" t="str">
            <v>220250</v>
          </cell>
          <cell r="F1958">
            <v>12182716</v>
          </cell>
        </row>
        <row r="1959">
          <cell r="A1959">
            <v>220253</v>
          </cell>
          <cell r="B1959" t="str">
            <v>PI</v>
          </cell>
          <cell r="C1959" t="str">
            <v>CARAÚBAS DO PIAUÍ</v>
          </cell>
          <cell r="D1959" t="str">
            <v>220253</v>
          </cell>
          <cell r="F1959">
            <v>5637320</v>
          </cell>
        </row>
        <row r="1960">
          <cell r="A1960">
            <v>220255</v>
          </cell>
          <cell r="B1960" t="str">
            <v>PI</v>
          </cell>
          <cell r="C1960" t="str">
            <v>CARIDADE DO PIAUÍ</v>
          </cell>
          <cell r="D1960" t="str">
            <v>220255</v>
          </cell>
          <cell r="E1960">
            <v>61820</v>
          </cell>
          <cell r="F1960">
            <v>10806464</v>
          </cell>
        </row>
        <row r="1961">
          <cell r="A1961">
            <v>220260</v>
          </cell>
          <cell r="B1961" t="str">
            <v>PI</v>
          </cell>
          <cell r="C1961" t="str">
            <v>CASTELO DO PIAUÍ</v>
          </cell>
          <cell r="D1961" t="str">
            <v>220260</v>
          </cell>
          <cell r="F1961">
            <v>2607488</v>
          </cell>
        </row>
        <row r="1962">
          <cell r="A1962">
            <v>220265</v>
          </cell>
          <cell r="B1962" t="str">
            <v>PI</v>
          </cell>
          <cell r="C1962" t="str">
            <v>CAXINGÓ</v>
          </cell>
          <cell r="D1962" t="str">
            <v>220265</v>
          </cell>
          <cell r="F1962">
            <v>1291602</v>
          </cell>
        </row>
        <row r="1963">
          <cell r="A1963">
            <v>220270</v>
          </cell>
          <cell r="B1963" t="str">
            <v>PI</v>
          </cell>
          <cell r="C1963" t="str">
            <v>COCAL</v>
          </cell>
          <cell r="D1963" t="str">
            <v>220270</v>
          </cell>
          <cell r="F1963">
            <v>13973492</v>
          </cell>
        </row>
        <row r="1964">
          <cell r="A1964">
            <v>220271</v>
          </cell>
          <cell r="B1964" t="str">
            <v>PI</v>
          </cell>
          <cell r="C1964" t="str">
            <v>COCAL DE TELHA</v>
          </cell>
          <cell r="D1964" t="str">
            <v>220271</v>
          </cell>
          <cell r="E1964">
            <v>1401</v>
          </cell>
          <cell r="F1964">
            <v>271732</v>
          </cell>
        </row>
        <row r="1965">
          <cell r="A1965">
            <v>220272</v>
          </cell>
          <cell r="B1965" t="str">
            <v>PI</v>
          </cell>
          <cell r="C1965" t="str">
            <v>COCAL DOS ALVES</v>
          </cell>
          <cell r="D1965" t="str">
            <v>220272</v>
          </cell>
          <cell r="F1965">
            <v>692874</v>
          </cell>
        </row>
        <row r="1966">
          <cell r="A1966">
            <v>220273</v>
          </cell>
          <cell r="B1966" t="str">
            <v>PI</v>
          </cell>
          <cell r="C1966" t="str">
            <v>COIVARAS</v>
          </cell>
          <cell r="D1966" t="str">
            <v>220273</v>
          </cell>
          <cell r="F1966">
            <v>10626780</v>
          </cell>
        </row>
        <row r="1967">
          <cell r="A1967">
            <v>220275</v>
          </cell>
          <cell r="B1967" t="str">
            <v>PI</v>
          </cell>
          <cell r="C1967" t="str">
            <v>COLÔNIA DO GURGUÉIA</v>
          </cell>
          <cell r="D1967" t="str">
            <v>220275</v>
          </cell>
          <cell r="E1967">
            <v>4923</v>
          </cell>
          <cell r="F1967">
            <v>1656476</v>
          </cell>
        </row>
        <row r="1968">
          <cell r="A1968">
            <v>220277</v>
          </cell>
          <cell r="B1968" t="str">
            <v>PI</v>
          </cell>
          <cell r="C1968" t="str">
            <v>COLÔNIA DO PIAUÍ</v>
          </cell>
          <cell r="D1968" t="str">
            <v>220277</v>
          </cell>
          <cell r="F1968">
            <v>6616237</v>
          </cell>
        </row>
        <row r="1969">
          <cell r="A1969">
            <v>220280</v>
          </cell>
          <cell r="B1969" t="str">
            <v>PI</v>
          </cell>
          <cell r="C1969" t="str">
            <v>CONCEIÇÃO DO CANINDÉ</v>
          </cell>
          <cell r="D1969" t="str">
            <v>220280</v>
          </cell>
          <cell r="F1969">
            <v>3897554</v>
          </cell>
        </row>
        <row r="1970">
          <cell r="A1970">
            <v>220285</v>
          </cell>
          <cell r="B1970" t="str">
            <v>PI</v>
          </cell>
          <cell r="C1970" t="str">
            <v>CORONEL JOSÉ DIAS</v>
          </cell>
          <cell r="D1970" t="str">
            <v>220285</v>
          </cell>
          <cell r="F1970">
            <v>8408504</v>
          </cell>
        </row>
        <row r="1971">
          <cell r="A1971">
            <v>220290</v>
          </cell>
          <cell r="B1971" t="str">
            <v>PI</v>
          </cell>
          <cell r="C1971" t="str">
            <v>CORRENTE</v>
          </cell>
          <cell r="D1971" t="str">
            <v>220290</v>
          </cell>
          <cell r="F1971">
            <v>22450662</v>
          </cell>
        </row>
        <row r="1972">
          <cell r="A1972">
            <v>220300</v>
          </cell>
          <cell r="B1972" t="str">
            <v>PI</v>
          </cell>
          <cell r="C1972" t="str">
            <v>CRISTALÂNDIA DO PIAUÍ</v>
          </cell>
          <cell r="D1972" t="str">
            <v>220300</v>
          </cell>
          <cell r="E1972">
            <v>11635</v>
          </cell>
          <cell r="F1972">
            <v>4304494</v>
          </cell>
        </row>
        <row r="1973">
          <cell r="A1973">
            <v>220310</v>
          </cell>
          <cell r="B1973" t="str">
            <v>PI</v>
          </cell>
          <cell r="C1973" t="str">
            <v>CRISTINO CASTRO</v>
          </cell>
          <cell r="D1973" t="str">
            <v>220310</v>
          </cell>
          <cell r="F1973">
            <v>12814736</v>
          </cell>
        </row>
        <row r="1974">
          <cell r="A1974">
            <v>220320</v>
          </cell>
          <cell r="B1974" t="str">
            <v>PI</v>
          </cell>
          <cell r="C1974" t="str">
            <v>CURIMATÁ</v>
          </cell>
          <cell r="D1974" t="str">
            <v>220320</v>
          </cell>
          <cell r="F1974">
            <v>4323794</v>
          </cell>
        </row>
        <row r="1975">
          <cell r="A1975">
            <v>220323</v>
          </cell>
          <cell r="B1975" t="str">
            <v>PI</v>
          </cell>
          <cell r="C1975" t="str">
            <v>CURRAIS</v>
          </cell>
          <cell r="D1975" t="str">
            <v>220323</v>
          </cell>
          <cell r="F1975">
            <v>528915</v>
          </cell>
        </row>
        <row r="1976">
          <cell r="A1976">
            <v>220327</v>
          </cell>
          <cell r="B1976" t="str">
            <v>PI</v>
          </cell>
          <cell r="C1976" t="str">
            <v>CURRAL NOVO DO PIAUÍ</v>
          </cell>
          <cell r="D1976" t="str">
            <v>220327</v>
          </cell>
          <cell r="E1976">
            <v>2881</v>
          </cell>
          <cell r="F1976">
            <v>56667036</v>
          </cell>
        </row>
        <row r="1977">
          <cell r="A1977">
            <v>220325</v>
          </cell>
          <cell r="B1977" t="str">
            <v>PI</v>
          </cell>
          <cell r="C1977" t="str">
            <v>CURRALINHOS</v>
          </cell>
          <cell r="D1977" t="str">
            <v>220325</v>
          </cell>
          <cell r="F1977">
            <v>1434436</v>
          </cell>
        </row>
        <row r="1978">
          <cell r="A1978">
            <v>220330</v>
          </cell>
          <cell r="B1978" t="str">
            <v>PI</v>
          </cell>
          <cell r="C1978" t="str">
            <v>DEMERVAL LOBÃO</v>
          </cell>
          <cell r="D1978" t="str">
            <v>220330</v>
          </cell>
          <cell r="F1978">
            <v>5682326</v>
          </cell>
        </row>
        <row r="1979">
          <cell r="A1979">
            <v>220335</v>
          </cell>
          <cell r="B1979" t="str">
            <v>PI</v>
          </cell>
          <cell r="C1979" t="str">
            <v>DIRCEU ARCOVERDE</v>
          </cell>
          <cell r="D1979" t="str">
            <v>220335</v>
          </cell>
          <cell r="F1979">
            <v>2823392</v>
          </cell>
        </row>
        <row r="1980">
          <cell r="A1980">
            <v>220340</v>
          </cell>
          <cell r="B1980" t="str">
            <v>PI</v>
          </cell>
          <cell r="C1980" t="str">
            <v>DOM EXPEDITO LOPES</v>
          </cell>
          <cell r="D1980" t="str">
            <v>220340</v>
          </cell>
          <cell r="E1980">
            <v>1</v>
          </cell>
          <cell r="F1980">
            <v>4217019</v>
          </cell>
        </row>
        <row r="1981">
          <cell r="A1981">
            <v>220345</v>
          </cell>
          <cell r="B1981" t="str">
            <v>PI</v>
          </cell>
          <cell r="C1981" t="str">
            <v>DOM INOCÊNCIO</v>
          </cell>
          <cell r="D1981" t="str">
            <v>220345</v>
          </cell>
          <cell r="E1981">
            <v>167619</v>
          </cell>
          <cell r="F1981">
            <v>6467624</v>
          </cell>
        </row>
        <row r="1982">
          <cell r="A1982">
            <v>220342</v>
          </cell>
          <cell r="B1982" t="str">
            <v>PI</v>
          </cell>
          <cell r="C1982" t="str">
            <v>DOMINGOS MOURÃO</v>
          </cell>
          <cell r="D1982" t="str">
            <v>220342</v>
          </cell>
          <cell r="F1982">
            <v>14799200</v>
          </cell>
        </row>
        <row r="1983">
          <cell r="A1983">
            <v>220350</v>
          </cell>
          <cell r="B1983" t="str">
            <v>PI</v>
          </cell>
          <cell r="C1983" t="str">
            <v>ELESBÃO VELOSO</v>
          </cell>
          <cell r="D1983" t="str">
            <v>220350</v>
          </cell>
          <cell r="E1983">
            <v>4677</v>
          </cell>
          <cell r="F1983">
            <v>939021</v>
          </cell>
        </row>
        <row r="1984">
          <cell r="A1984">
            <v>220360</v>
          </cell>
          <cell r="B1984" t="str">
            <v>PI</v>
          </cell>
          <cell r="C1984" t="str">
            <v>ELISEU MARTINS</v>
          </cell>
          <cell r="D1984" t="str">
            <v>220360</v>
          </cell>
          <cell r="E1984">
            <v>790</v>
          </cell>
          <cell r="F1984">
            <v>1820422</v>
          </cell>
        </row>
        <row r="1985">
          <cell r="A1985">
            <v>220370</v>
          </cell>
          <cell r="B1985" t="str">
            <v>PI</v>
          </cell>
          <cell r="C1985" t="str">
            <v>ESPERANTINA</v>
          </cell>
          <cell r="D1985" t="str">
            <v>220370</v>
          </cell>
          <cell r="F1985">
            <v>4481074</v>
          </cell>
        </row>
        <row r="1986">
          <cell r="A1986">
            <v>220375</v>
          </cell>
          <cell r="B1986" t="str">
            <v>PI</v>
          </cell>
          <cell r="C1986" t="str">
            <v>FARTURA DO PIAUÍ</v>
          </cell>
          <cell r="D1986" t="str">
            <v>220375</v>
          </cell>
          <cell r="F1986">
            <v>19609737</v>
          </cell>
        </row>
        <row r="1987">
          <cell r="A1987">
            <v>220380</v>
          </cell>
          <cell r="B1987" t="str">
            <v>PI</v>
          </cell>
          <cell r="C1987" t="str">
            <v>FLORES DO PIAUÍ</v>
          </cell>
          <cell r="D1987" t="str">
            <v>220380</v>
          </cell>
          <cell r="F1987">
            <v>4881503</v>
          </cell>
        </row>
        <row r="1988">
          <cell r="A1988">
            <v>220385</v>
          </cell>
          <cell r="B1988" t="str">
            <v>PI</v>
          </cell>
          <cell r="C1988" t="str">
            <v>FLORESTA DO PIAUÍ</v>
          </cell>
          <cell r="D1988" t="str">
            <v>220385</v>
          </cell>
          <cell r="F1988">
            <v>5852646</v>
          </cell>
        </row>
        <row r="1989">
          <cell r="A1989">
            <v>220390</v>
          </cell>
          <cell r="B1989" t="str">
            <v>PI</v>
          </cell>
          <cell r="C1989" t="str">
            <v>FLORIANO</v>
          </cell>
          <cell r="D1989" t="str">
            <v>220390</v>
          </cell>
          <cell r="E1989">
            <v>144963</v>
          </cell>
          <cell r="F1989">
            <v>23540272</v>
          </cell>
        </row>
        <row r="1990">
          <cell r="A1990">
            <v>220400</v>
          </cell>
          <cell r="B1990" t="str">
            <v>PI</v>
          </cell>
          <cell r="C1990" t="str">
            <v>FRANCINÓPOLIS</v>
          </cell>
          <cell r="D1990" t="str">
            <v>220400</v>
          </cell>
          <cell r="E1990">
            <v>10647</v>
          </cell>
          <cell r="F1990">
            <v>4694861</v>
          </cell>
        </row>
        <row r="1991">
          <cell r="A1991">
            <v>220410</v>
          </cell>
          <cell r="B1991" t="str">
            <v>PI</v>
          </cell>
          <cell r="C1991" t="str">
            <v>FRANCISCO AYRES</v>
          </cell>
          <cell r="D1991" t="str">
            <v>220410</v>
          </cell>
          <cell r="F1991">
            <v>62504</v>
          </cell>
        </row>
        <row r="1992">
          <cell r="A1992">
            <v>220415</v>
          </cell>
          <cell r="B1992" t="str">
            <v>PI</v>
          </cell>
          <cell r="C1992" t="str">
            <v>FRANCISCO MACEDO</v>
          </cell>
          <cell r="D1992" t="str">
            <v>220415</v>
          </cell>
          <cell r="F1992">
            <v>5738976</v>
          </cell>
        </row>
        <row r="1993">
          <cell r="A1993">
            <v>220420</v>
          </cell>
          <cell r="B1993" t="str">
            <v>PI</v>
          </cell>
          <cell r="C1993" t="str">
            <v>FRANCISCO SANTOS</v>
          </cell>
          <cell r="D1993" t="str">
            <v>220420</v>
          </cell>
          <cell r="E1993">
            <v>27746</v>
          </cell>
          <cell r="F1993">
            <v>13575318</v>
          </cell>
        </row>
        <row r="1994">
          <cell r="A1994">
            <v>220430</v>
          </cell>
          <cell r="B1994" t="str">
            <v>PI</v>
          </cell>
          <cell r="C1994" t="str">
            <v>FRONTEIRAS</v>
          </cell>
          <cell r="D1994" t="str">
            <v>220430</v>
          </cell>
          <cell r="E1994">
            <v>1428</v>
          </cell>
          <cell r="F1994">
            <v>5055408</v>
          </cell>
        </row>
        <row r="1995">
          <cell r="A1995">
            <v>220440</v>
          </cell>
          <cell r="B1995" t="str">
            <v>PI</v>
          </cell>
          <cell r="C1995" t="str">
            <v>GILBUÉS</v>
          </cell>
          <cell r="D1995" t="str">
            <v>220440</v>
          </cell>
          <cell r="F1995">
            <v>1934336</v>
          </cell>
        </row>
        <row r="1996">
          <cell r="A1996">
            <v>220455</v>
          </cell>
          <cell r="B1996" t="str">
            <v>PI</v>
          </cell>
          <cell r="C1996" t="str">
            <v>GUARIBAS</v>
          </cell>
          <cell r="D1996" t="str">
            <v>220455</v>
          </cell>
          <cell r="E1996">
            <v>3940</v>
          </cell>
          <cell r="F1996">
            <v>599826</v>
          </cell>
        </row>
        <row r="1997">
          <cell r="A1997">
            <v>220460</v>
          </cell>
          <cell r="B1997" t="str">
            <v>PI</v>
          </cell>
          <cell r="C1997" t="str">
            <v>HUGO NAPOLEÃO</v>
          </cell>
          <cell r="D1997" t="str">
            <v>220460</v>
          </cell>
          <cell r="E1997">
            <v>35562</v>
          </cell>
          <cell r="F1997">
            <v>1265288</v>
          </cell>
        </row>
        <row r="1998">
          <cell r="A1998">
            <v>220470</v>
          </cell>
          <cell r="B1998" t="str">
            <v>PI</v>
          </cell>
          <cell r="C1998" t="str">
            <v>INHUMA</v>
          </cell>
          <cell r="D1998" t="str">
            <v>220470</v>
          </cell>
          <cell r="E1998">
            <v>2015</v>
          </cell>
          <cell r="F1998">
            <v>8680383</v>
          </cell>
        </row>
        <row r="1999">
          <cell r="A1999">
            <v>220480</v>
          </cell>
          <cell r="B1999" t="str">
            <v>PI</v>
          </cell>
          <cell r="C1999" t="str">
            <v>IPIRANGA DO PIAUÍ</v>
          </cell>
          <cell r="D1999" t="str">
            <v>220480</v>
          </cell>
          <cell r="E1999">
            <v>65537</v>
          </cell>
          <cell r="F1999">
            <v>6047392</v>
          </cell>
        </row>
        <row r="2000">
          <cell r="A2000">
            <v>220490</v>
          </cell>
          <cell r="B2000" t="str">
            <v>PI</v>
          </cell>
          <cell r="C2000" t="str">
            <v>ISAÍAS COELHO</v>
          </cell>
          <cell r="D2000" t="str">
            <v>220490</v>
          </cell>
          <cell r="F2000">
            <v>4164992</v>
          </cell>
        </row>
        <row r="2001">
          <cell r="A2001">
            <v>220500</v>
          </cell>
          <cell r="B2001" t="str">
            <v>PI</v>
          </cell>
          <cell r="C2001" t="str">
            <v>ITAINÓPOLIS</v>
          </cell>
          <cell r="D2001" t="str">
            <v>220500</v>
          </cell>
          <cell r="F2001">
            <v>4923724</v>
          </cell>
        </row>
        <row r="2002">
          <cell r="A2002">
            <v>220510</v>
          </cell>
          <cell r="B2002" t="str">
            <v>PI</v>
          </cell>
          <cell r="C2002" t="str">
            <v>ITAUEIRA</v>
          </cell>
          <cell r="D2002" t="str">
            <v>220510</v>
          </cell>
          <cell r="E2002">
            <v>7134</v>
          </cell>
          <cell r="F2002">
            <v>6929291</v>
          </cell>
        </row>
        <row r="2003">
          <cell r="A2003">
            <v>220515</v>
          </cell>
          <cell r="B2003" t="str">
            <v>PI</v>
          </cell>
          <cell r="C2003" t="str">
            <v>JACOBINA DO PIAUÍ</v>
          </cell>
          <cell r="D2003" t="str">
            <v>220515</v>
          </cell>
          <cell r="F2003">
            <v>2837664</v>
          </cell>
        </row>
        <row r="2004">
          <cell r="A2004">
            <v>220520</v>
          </cell>
          <cell r="B2004" t="str">
            <v>PI</v>
          </cell>
          <cell r="C2004" t="str">
            <v>JAICÓS</v>
          </cell>
          <cell r="D2004" t="str">
            <v>220520</v>
          </cell>
          <cell r="E2004">
            <v>37906</v>
          </cell>
          <cell r="F2004">
            <v>12289744</v>
          </cell>
        </row>
        <row r="2005">
          <cell r="A2005">
            <v>220525</v>
          </cell>
          <cell r="B2005" t="str">
            <v>PI</v>
          </cell>
          <cell r="C2005" t="str">
            <v>JARDIM DO MULATO</v>
          </cell>
          <cell r="D2005" t="str">
            <v>220525</v>
          </cell>
          <cell r="F2005">
            <v>1782222</v>
          </cell>
        </row>
        <row r="2006">
          <cell r="A2006">
            <v>220527</v>
          </cell>
          <cell r="B2006" t="str">
            <v>PI</v>
          </cell>
          <cell r="C2006" t="str">
            <v>JATOBÁ DO PIAUÍ</v>
          </cell>
          <cell r="D2006" t="str">
            <v>220527</v>
          </cell>
          <cell r="E2006">
            <v>426</v>
          </cell>
          <cell r="F2006">
            <v>1959059</v>
          </cell>
        </row>
        <row r="2007">
          <cell r="A2007">
            <v>220530</v>
          </cell>
          <cell r="B2007" t="str">
            <v>PI</v>
          </cell>
          <cell r="C2007" t="str">
            <v>JERUMENHA</v>
          </cell>
          <cell r="D2007" t="str">
            <v>220530</v>
          </cell>
          <cell r="F2007">
            <v>1793367</v>
          </cell>
        </row>
        <row r="2008">
          <cell r="A2008">
            <v>220535</v>
          </cell>
          <cell r="B2008" t="str">
            <v>PI</v>
          </cell>
          <cell r="C2008" t="str">
            <v>JOÃO COSTA</v>
          </cell>
          <cell r="D2008" t="str">
            <v>220535</v>
          </cell>
          <cell r="E2008">
            <v>115013</v>
          </cell>
          <cell r="F2008">
            <v>13635930</v>
          </cell>
        </row>
        <row r="2009">
          <cell r="A2009">
            <v>220540</v>
          </cell>
          <cell r="B2009" t="str">
            <v>PI</v>
          </cell>
          <cell r="C2009" t="str">
            <v>JOAQUIM PIRES</v>
          </cell>
          <cell r="D2009" t="str">
            <v>220540</v>
          </cell>
          <cell r="F2009">
            <v>4742816</v>
          </cell>
        </row>
        <row r="2010">
          <cell r="A2010">
            <v>220545</v>
          </cell>
          <cell r="B2010" t="str">
            <v>PI</v>
          </cell>
          <cell r="C2010" t="str">
            <v>JOCA MARQUES</v>
          </cell>
          <cell r="D2010" t="str">
            <v>220545</v>
          </cell>
          <cell r="E2010">
            <v>2642</v>
          </cell>
          <cell r="F2010">
            <v>440018</v>
          </cell>
        </row>
        <row r="2011">
          <cell r="A2011">
            <v>220551</v>
          </cell>
          <cell r="B2011" t="str">
            <v>PI</v>
          </cell>
          <cell r="C2011" t="str">
            <v>JUAZEIRO DO PIAUÍ</v>
          </cell>
          <cell r="D2011" t="str">
            <v>220551</v>
          </cell>
          <cell r="E2011">
            <v>2219</v>
          </cell>
          <cell r="F2011">
            <v>4414709</v>
          </cell>
        </row>
        <row r="2012">
          <cell r="A2012">
            <v>220552</v>
          </cell>
          <cell r="B2012" t="str">
            <v>PI</v>
          </cell>
          <cell r="C2012" t="str">
            <v>JÚLIO BORGES</v>
          </cell>
          <cell r="D2012" t="str">
            <v>220552</v>
          </cell>
          <cell r="E2012">
            <v>13046</v>
          </cell>
          <cell r="F2012">
            <v>1649412</v>
          </cell>
        </row>
        <row r="2013">
          <cell r="A2013">
            <v>220553</v>
          </cell>
          <cell r="B2013" t="str">
            <v>PI</v>
          </cell>
          <cell r="C2013" t="str">
            <v>JUREMA</v>
          </cell>
          <cell r="D2013" t="str">
            <v>220553</v>
          </cell>
          <cell r="E2013">
            <v>3480</v>
          </cell>
          <cell r="F2013">
            <v>1719653</v>
          </cell>
        </row>
        <row r="2014">
          <cell r="A2014">
            <v>220555</v>
          </cell>
          <cell r="B2014" t="str">
            <v>PI</v>
          </cell>
          <cell r="C2014" t="str">
            <v>LAGOA ALEGRE</v>
          </cell>
          <cell r="D2014" t="str">
            <v>220555</v>
          </cell>
          <cell r="E2014">
            <v>7207</v>
          </cell>
          <cell r="F2014">
            <v>2156074</v>
          </cell>
        </row>
        <row r="2015">
          <cell r="A2015">
            <v>220557</v>
          </cell>
          <cell r="B2015" t="str">
            <v>PI</v>
          </cell>
          <cell r="C2015" t="str">
            <v>LAGOA DE SÃO FRANCISCO</v>
          </cell>
          <cell r="D2015" t="str">
            <v>220557</v>
          </cell>
          <cell r="F2015">
            <v>10530</v>
          </cell>
        </row>
        <row r="2016">
          <cell r="A2016">
            <v>220556</v>
          </cell>
          <cell r="B2016" t="str">
            <v>PI</v>
          </cell>
          <cell r="C2016" t="str">
            <v>LAGOA DO BARRO DO PIAUÍ</v>
          </cell>
          <cell r="D2016" t="str">
            <v>220556</v>
          </cell>
          <cell r="E2016">
            <v>2</v>
          </cell>
          <cell r="F2016">
            <v>25910827</v>
          </cell>
        </row>
        <row r="2017">
          <cell r="A2017">
            <v>220559</v>
          </cell>
          <cell r="B2017" t="str">
            <v>PI</v>
          </cell>
          <cell r="C2017" t="str">
            <v>LAGOA DO SÍTIO</v>
          </cell>
          <cell r="D2017" t="str">
            <v>220559</v>
          </cell>
          <cell r="E2017">
            <v>1258</v>
          </cell>
          <cell r="F2017">
            <v>389714</v>
          </cell>
        </row>
        <row r="2018">
          <cell r="A2018">
            <v>220560</v>
          </cell>
          <cell r="B2018" t="str">
            <v>PI</v>
          </cell>
          <cell r="C2018" t="str">
            <v>LANDRI SALES</v>
          </cell>
          <cell r="D2018" t="str">
            <v>220560</v>
          </cell>
          <cell r="F2018">
            <v>773474</v>
          </cell>
        </row>
        <row r="2019">
          <cell r="A2019">
            <v>220570</v>
          </cell>
          <cell r="B2019" t="str">
            <v>PI</v>
          </cell>
          <cell r="C2019" t="str">
            <v>LUÍS CORREIA</v>
          </cell>
          <cell r="D2019" t="str">
            <v>220570</v>
          </cell>
          <cell r="F2019">
            <v>8720738</v>
          </cell>
        </row>
        <row r="2020">
          <cell r="A2020">
            <v>220580</v>
          </cell>
          <cell r="B2020" t="str">
            <v>PI</v>
          </cell>
          <cell r="C2020" t="str">
            <v>LUZILÂNDIA</v>
          </cell>
          <cell r="D2020" t="str">
            <v>220580</v>
          </cell>
          <cell r="F2020">
            <v>6945172</v>
          </cell>
        </row>
        <row r="2021">
          <cell r="A2021">
            <v>220585</v>
          </cell>
          <cell r="B2021" t="str">
            <v>PI</v>
          </cell>
          <cell r="C2021" t="str">
            <v>MADEIRO</v>
          </cell>
          <cell r="D2021" t="str">
            <v>220585</v>
          </cell>
          <cell r="F2021">
            <v>469378</v>
          </cell>
        </row>
        <row r="2022">
          <cell r="A2022">
            <v>220590</v>
          </cell>
          <cell r="B2022" t="str">
            <v>PI</v>
          </cell>
          <cell r="C2022" t="str">
            <v>MANOEL EMÍDIO</v>
          </cell>
          <cell r="D2022" t="str">
            <v>220590</v>
          </cell>
          <cell r="F2022">
            <v>11340989</v>
          </cell>
        </row>
        <row r="2023">
          <cell r="A2023">
            <v>220595</v>
          </cell>
          <cell r="B2023" t="str">
            <v>PI</v>
          </cell>
          <cell r="C2023" t="str">
            <v>MARCOLÂNDIA</v>
          </cell>
          <cell r="D2023" t="str">
            <v>220595</v>
          </cell>
          <cell r="F2023">
            <v>867204</v>
          </cell>
        </row>
        <row r="2024">
          <cell r="A2024">
            <v>220600</v>
          </cell>
          <cell r="B2024" t="str">
            <v>PI</v>
          </cell>
          <cell r="C2024" t="str">
            <v>MARCOS PARENTE</v>
          </cell>
          <cell r="D2024" t="str">
            <v>220600</v>
          </cell>
          <cell r="F2024">
            <v>126178</v>
          </cell>
        </row>
        <row r="2025">
          <cell r="A2025">
            <v>220605</v>
          </cell>
          <cell r="B2025" t="str">
            <v>PI</v>
          </cell>
          <cell r="C2025" t="str">
            <v>MASSAPÊ DO PIAUÍ</v>
          </cell>
          <cell r="D2025" t="str">
            <v>220605</v>
          </cell>
          <cell r="F2025">
            <v>5478147</v>
          </cell>
        </row>
        <row r="2026">
          <cell r="A2026">
            <v>220610</v>
          </cell>
          <cell r="B2026" t="str">
            <v>PI</v>
          </cell>
          <cell r="C2026" t="str">
            <v>MATIAS OLÍMPIO</v>
          </cell>
          <cell r="D2026" t="str">
            <v>220610</v>
          </cell>
          <cell r="E2026">
            <v>35035</v>
          </cell>
          <cell r="F2026">
            <v>751896</v>
          </cell>
        </row>
        <row r="2027">
          <cell r="A2027">
            <v>220620</v>
          </cell>
          <cell r="B2027" t="str">
            <v>PI</v>
          </cell>
          <cell r="C2027" t="str">
            <v>MIGUEL ALVES</v>
          </cell>
          <cell r="D2027" t="str">
            <v>220620</v>
          </cell>
          <cell r="E2027">
            <v>92</v>
          </cell>
          <cell r="F2027">
            <v>8343181</v>
          </cell>
        </row>
        <row r="2028">
          <cell r="A2028">
            <v>220630</v>
          </cell>
          <cell r="B2028" t="str">
            <v>PI</v>
          </cell>
          <cell r="C2028" t="str">
            <v>MIGUEL LEÃO</v>
          </cell>
          <cell r="D2028" t="str">
            <v>220630</v>
          </cell>
          <cell r="F2028">
            <v>659256</v>
          </cell>
        </row>
        <row r="2029">
          <cell r="A2029">
            <v>220640</v>
          </cell>
          <cell r="B2029" t="str">
            <v>PI</v>
          </cell>
          <cell r="C2029" t="str">
            <v>MONSENHOR GIL</v>
          </cell>
          <cell r="D2029" t="str">
            <v>220640</v>
          </cell>
          <cell r="F2029">
            <v>0</v>
          </cell>
        </row>
        <row r="2030">
          <cell r="A2030">
            <v>220650</v>
          </cell>
          <cell r="B2030" t="str">
            <v>PI</v>
          </cell>
          <cell r="C2030" t="str">
            <v>MONSENHOR HIPÓLITO</v>
          </cell>
          <cell r="D2030" t="str">
            <v>220650</v>
          </cell>
          <cell r="E2030">
            <v>447</v>
          </cell>
          <cell r="F2030">
            <v>1587136</v>
          </cell>
        </row>
        <row r="2031">
          <cell r="A2031">
            <v>220660</v>
          </cell>
          <cell r="B2031" t="str">
            <v>PI</v>
          </cell>
          <cell r="C2031" t="str">
            <v>MONTE ALEGRE DO PIAUÍ</v>
          </cell>
          <cell r="D2031" t="str">
            <v>220660</v>
          </cell>
          <cell r="E2031">
            <v>8937</v>
          </cell>
          <cell r="F2031">
            <v>280502</v>
          </cell>
        </row>
        <row r="2032">
          <cell r="A2032">
            <v>220665</v>
          </cell>
          <cell r="B2032" t="str">
            <v>PI</v>
          </cell>
          <cell r="C2032" t="str">
            <v>MORRO CABEÇA NO TEMPO</v>
          </cell>
          <cell r="D2032" t="str">
            <v>220665</v>
          </cell>
          <cell r="F2032">
            <v>10700976</v>
          </cell>
        </row>
        <row r="2033">
          <cell r="A2033">
            <v>220667</v>
          </cell>
          <cell r="B2033" t="str">
            <v>PI</v>
          </cell>
          <cell r="C2033" t="str">
            <v>MORRO DO CHAPÉU DO PIAUÍ</v>
          </cell>
          <cell r="D2033" t="str">
            <v>220667</v>
          </cell>
          <cell r="E2033">
            <v>25082</v>
          </cell>
          <cell r="F2033">
            <v>1486830</v>
          </cell>
        </row>
        <row r="2034">
          <cell r="A2034">
            <v>220669</v>
          </cell>
          <cell r="B2034" t="str">
            <v>PI</v>
          </cell>
          <cell r="C2034" t="str">
            <v>MURICI DOS PORTELAS</v>
          </cell>
          <cell r="D2034" t="str">
            <v>220669</v>
          </cell>
          <cell r="E2034">
            <v>14290</v>
          </cell>
          <cell r="F2034">
            <v>1487096</v>
          </cell>
        </row>
        <row r="2035">
          <cell r="A2035">
            <v>220670</v>
          </cell>
          <cell r="B2035" t="str">
            <v>PI</v>
          </cell>
          <cell r="C2035" t="str">
            <v>NAZARÉ DO PIAUÍ</v>
          </cell>
          <cell r="D2035" t="str">
            <v>220670</v>
          </cell>
          <cell r="F2035">
            <v>2211014</v>
          </cell>
        </row>
        <row r="2036">
          <cell r="A2036">
            <v>220672</v>
          </cell>
          <cell r="B2036" t="str">
            <v>PI</v>
          </cell>
          <cell r="C2036" t="str">
            <v>NAZÁRIA</v>
          </cell>
          <cell r="D2036" t="str">
            <v>220672</v>
          </cell>
          <cell r="E2036">
            <v>16866</v>
          </cell>
          <cell r="F2036">
            <v>4283282</v>
          </cell>
        </row>
        <row r="2037">
          <cell r="A2037">
            <v>220675</v>
          </cell>
          <cell r="B2037" t="str">
            <v>PI</v>
          </cell>
          <cell r="C2037" t="str">
            <v>NOSSA SENHORA DE NAZARÉ</v>
          </cell>
          <cell r="D2037" t="str">
            <v>220675</v>
          </cell>
          <cell r="E2037">
            <v>1240</v>
          </cell>
          <cell r="F2037">
            <v>1120618</v>
          </cell>
        </row>
        <row r="2038">
          <cell r="A2038">
            <v>220795</v>
          </cell>
          <cell r="B2038" t="str">
            <v>PI</v>
          </cell>
          <cell r="C2038" t="str">
            <v>NOVA SANTA RITA</v>
          </cell>
          <cell r="D2038" t="str">
            <v>220795</v>
          </cell>
          <cell r="F2038">
            <v>18294926</v>
          </cell>
        </row>
        <row r="2039">
          <cell r="A2039">
            <v>220690</v>
          </cell>
          <cell r="B2039" t="str">
            <v>PI</v>
          </cell>
          <cell r="C2039" t="str">
            <v>NOVO ORIENTE DO PIAUÍ</v>
          </cell>
          <cell r="D2039" t="str">
            <v>220690</v>
          </cell>
          <cell r="F2039">
            <v>1115010</v>
          </cell>
        </row>
        <row r="2040">
          <cell r="A2040">
            <v>220695</v>
          </cell>
          <cell r="B2040" t="str">
            <v>PI</v>
          </cell>
          <cell r="C2040" t="str">
            <v>NOVO SANTO ANTÔNIO</v>
          </cell>
          <cell r="D2040" t="str">
            <v>220695</v>
          </cell>
          <cell r="F2040">
            <v>8079422</v>
          </cell>
        </row>
        <row r="2041">
          <cell r="A2041">
            <v>220700</v>
          </cell>
          <cell r="B2041" t="str">
            <v>PI</v>
          </cell>
          <cell r="C2041" t="str">
            <v>OEIRAS</v>
          </cell>
          <cell r="D2041" t="str">
            <v>220700</v>
          </cell>
          <cell r="E2041">
            <v>322174</v>
          </cell>
          <cell r="F2041">
            <v>11364770</v>
          </cell>
        </row>
        <row r="2042">
          <cell r="A2042">
            <v>220710</v>
          </cell>
          <cell r="B2042" t="str">
            <v>PI</v>
          </cell>
          <cell r="C2042" t="str">
            <v>OLHO D'ÁGUA DO PIAUÍ</v>
          </cell>
          <cell r="D2042" t="str">
            <v>220710</v>
          </cell>
          <cell r="F2042">
            <v>424174</v>
          </cell>
        </row>
        <row r="2043">
          <cell r="A2043">
            <v>220720</v>
          </cell>
          <cell r="B2043" t="str">
            <v>PI</v>
          </cell>
          <cell r="C2043" t="str">
            <v>PADRE MARCOS</v>
          </cell>
          <cell r="D2043" t="str">
            <v>220720</v>
          </cell>
          <cell r="E2043">
            <v>13800</v>
          </cell>
          <cell r="F2043">
            <v>26881353</v>
          </cell>
        </row>
        <row r="2044">
          <cell r="A2044">
            <v>220730</v>
          </cell>
          <cell r="B2044" t="str">
            <v>PI</v>
          </cell>
          <cell r="C2044" t="str">
            <v>PAES LANDIM</v>
          </cell>
          <cell r="D2044" t="str">
            <v>220730</v>
          </cell>
          <cell r="F2044">
            <v>2182960</v>
          </cell>
        </row>
        <row r="2045">
          <cell r="A2045">
            <v>220735</v>
          </cell>
          <cell r="B2045" t="str">
            <v>PI</v>
          </cell>
          <cell r="C2045" t="str">
            <v>PAJEÚ DO PIAUÍ</v>
          </cell>
          <cell r="D2045" t="str">
            <v>220735</v>
          </cell>
          <cell r="F2045">
            <v>16496952</v>
          </cell>
        </row>
        <row r="2046">
          <cell r="A2046">
            <v>220740</v>
          </cell>
          <cell r="B2046" t="str">
            <v>PI</v>
          </cell>
          <cell r="C2046" t="str">
            <v>PALMEIRA DO PIAUÍ</v>
          </cell>
          <cell r="D2046" t="str">
            <v>220740</v>
          </cell>
          <cell r="F2046">
            <v>5706190</v>
          </cell>
        </row>
        <row r="2047">
          <cell r="A2047">
            <v>220750</v>
          </cell>
          <cell r="B2047" t="str">
            <v>PI</v>
          </cell>
          <cell r="C2047" t="str">
            <v>PALMEIRAIS</v>
          </cell>
          <cell r="D2047" t="str">
            <v>220750</v>
          </cell>
          <cell r="F2047">
            <v>12910093</v>
          </cell>
        </row>
        <row r="2048">
          <cell r="A2048">
            <v>220755</v>
          </cell>
          <cell r="B2048" t="str">
            <v>PI</v>
          </cell>
          <cell r="C2048" t="str">
            <v>PAQUETÁ</v>
          </cell>
          <cell r="D2048" t="str">
            <v>220755</v>
          </cell>
          <cell r="E2048">
            <v>818</v>
          </cell>
          <cell r="F2048">
            <v>4532344</v>
          </cell>
        </row>
        <row r="2049">
          <cell r="A2049">
            <v>220760</v>
          </cell>
          <cell r="B2049" t="str">
            <v>PI</v>
          </cell>
          <cell r="C2049" t="str">
            <v>PARNAGUÁ</v>
          </cell>
          <cell r="D2049" t="str">
            <v>220760</v>
          </cell>
          <cell r="F2049">
            <v>453128</v>
          </cell>
        </row>
        <row r="2050">
          <cell r="A2050">
            <v>220770</v>
          </cell>
          <cell r="B2050" t="str">
            <v>PI</v>
          </cell>
          <cell r="C2050" t="str">
            <v>PARNAÍBA</v>
          </cell>
          <cell r="D2050" t="str">
            <v>220770</v>
          </cell>
          <cell r="F2050">
            <v>522600</v>
          </cell>
        </row>
        <row r="2051">
          <cell r="A2051">
            <v>220777</v>
          </cell>
          <cell r="B2051" t="str">
            <v>PI</v>
          </cell>
          <cell r="C2051" t="str">
            <v>PATOS DO PIAUÍ</v>
          </cell>
          <cell r="D2051" t="str">
            <v>220777</v>
          </cell>
          <cell r="F2051">
            <v>6440191</v>
          </cell>
        </row>
        <row r="2052">
          <cell r="A2052">
            <v>220779</v>
          </cell>
          <cell r="B2052" t="str">
            <v>PI</v>
          </cell>
          <cell r="C2052" t="str">
            <v>PAU D'ARCO DO PIAUÍ</v>
          </cell>
          <cell r="D2052" t="str">
            <v>220779</v>
          </cell>
          <cell r="F2052">
            <v>9597562</v>
          </cell>
        </row>
        <row r="2053">
          <cell r="A2053">
            <v>220780</v>
          </cell>
          <cell r="B2053" t="str">
            <v>PI</v>
          </cell>
          <cell r="C2053" t="str">
            <v>PAULISTANA</v>
          </cell>
          <cell r="D2053" t="str">
            <v>220780</v>
          </cell>
          <cell r="F2053">
            <v>13250152</v>
          </cell>
        </row>
        <row r="2054">
          <cell r="A2054">
            <v>220785</v>
          </cell>
          <cell r="B2054" t="str">
            <v>PI</v>
          </cell>
          <cell r="C2054" t="str">
            <v>PAVUSSU</v>
          </cell>
          <cell r="D2054" t="str">
            <v>220785</v>
          </cell>
          <cell r="E2054">
            <v>16790</v>
          </cell>
          <cell r="F2054">
            <v>3839038</v>
          </cell>
        </row>
        <row r="2055">
          <cell r="A2055">
            <v>220793</v>
          </cell>
          <cell r="B2055" t="str">
            <v>PI</v>
          </cell>
          <cell r="C2055" t="str">
            <v>PEDRO LAURENTINO</v>
          </cell>
          <cell r="D2055" t="str">
            <v>220793</v>
          </cell>
          <cell r="F2055">
            <v>60242</v>
          </cell>
        </row>
        <row r="2056">
          <cell r="A2056">
            <v>220800</v>
          </cell>
          <cell r="B2056" t="str">
            <v>PI</v>
          </cell>
          <cell r="C2056" t="str">
            <v>PICOS</v>
          </cell>
          <cell r="D2056" t="str">
            <v>220800</v>
          </cell>
          <cell r="F2056">
            <v>751894</v>
          </cell>
        </row>
        <row r="2057">
          <cell r="A2057">
            <v>220810</v>
          </cell>
          <cell r="B2057" t="str">
            <v>PI</v>
          </cell>
          <cell r="C2057" t="str">
            <v>PIMENTEIRAS</v>
          </cell>
          <cell r="D2057" t="str">
            <v>220810</v>
          </cell>
          <cell r="F2057">
            <v>744803</v>
          </cell>
        </row>
        <row r="2058">
          <cell r="A2058">
            <v>220820</v>
          </cell>
          <cell r="B2058" t="str">
            <v>PI</v>
          </cell>
          <cell r="C2058" t="str">
            <v>PIO IX</v>
          </cell>
          <cell r="D2058" t="str">
            <v>220820</v>
          </cell>
          <cell r="F2058">
            <v>3432130</v>
          </cell>
        </row>
        <row r="2059">
          <cell r="A2059">
            <v>220830</v>
          </cell>
          <cell r="B2059" t="str">
            <v>PI</v>
          </cell>
          <cell r="C2059" t="str">
            <v>PIRACURUCA</v>
          </cell>
          <cell r="D2059" t="str">
            <v>220830</v>
          </cell>
          <cell r="F2059">
            <v>11395683</v>
          </cell>
        </row>
        <row r="2060">
          <cell r="A2060">
            <v>220840</v>
          </cell>
          <cell r="B2060" t="str">
            <v>PI</v>
          </cell>
          <cell r="C2060" t="str">
            <v>PIRIPIRI</v>
          </cell>
          <cell r="D2060" t="str">
            <v>220840</v>
          </cell>
          <cell r="F2060">
            <v>35106291</v>
          </cell>
        </row>
        <row r="2061">
          <cell r="A2061">
            <v>220850</v>
          </cell>
          <cell r="B2061" t="str">
            <v>PI</v>
          </cell>
          <cell r="C2061" t="str">
            <v>PORTO</v>
          </cell>
          <cell r="D2061" t="str">
            <v>220850</v>
          </cell>
          <cell r="F2061">
            <v>752206</v>
          </cell>
        </row>
        <row r="2062">
          <cell r="A2062">
            <v>220855</v>
          </cell>
          <cell r="B2062" t="str">
            <v>PI</v>
          </cell>
          <cell r="C2062" t="str">
            <v>PORTO ALEGRE DO PIAUÍ</v>
          </cell>
          <cell r="D2062" t="str">
            <v>220855</v>
          </cell>
          <cell r="F2062">
            <v>10309266</v>
          </cell>
        </row>
        <row r="2063">
          <cell r="A2063">
            <v>220860</v>
          </cell>
          <cell r="B2063" t="str">
            <v>PI</v>
          </cell>
          <cell r="C2063" t="str">
            <v>PRATA DO PIAUÍ</v>
          </cell>
          <cell r="D2063" t="str">
            <v>220860</v>
          </cell>
          <cell r="F2063">
            <v>537290</v>
          </cell>
        </row>
        <row r="2064">
          <cell r="A2064">
            <v>220865</v>
          </cell>
          <cell r="B2064" t="str">
            <v>PI</v>
          </cell>
          <cell r="C2064" t="str">
            <v>QUEIMADA NOVA</v>
          </cell>
          <cell r="D2064" t="str">
            <v>220865</v>
          </cell>
          <cell r="F2064">
            <v>2458919</v>
          </cell>
        </row>
        <row r="2065">
          <cell r="A2065">
            <v>220870</v>
          </cell>
          <cell r="B2065" t="str">
            <v>PI</v>
          </cell>
          <cell r="C2065" t="str">
            <v>REDENÇÃO DO GURGUÉIA</v>
          </cell>
          <cell r="D2065" t="str">
            <v>220870</v>
          </cell>
          <cell r="F2065">
            <v>9262710</v>
          </cell>
        </row>
        <row r="2066">
          <cell r="A2066">
            <v>220880</v>
          </cell>
          <cell r="B2066" t="str">
            <v>PI</v>
          </cell>
          <cell r="C2066" t="str">
            <v>REGENERAÇÃO</v>
          </cell>
          <cell r="D2066" t="str">
            <v>220880</v>
          </cell>
          <cell r="F2066">
            <v>91468</v>
          </cell>
        </row>
        <row r="2067">
          <cell r="A2067">
            <v>220887</v>
          </cell>
          <cell r="B2067" t="str">
            <v>PI</v>
          </cell>
          <cell r="C2067" t="str">
            <v>RIBEIRA DO PIAUÍ</v>
          </cell>
          <cell r="D2067" t="str">
            <v>220887</v>
          </cell>
          <cell r="E2067">
            <v>51720</v>
          </cell>
          <cell r="F2067">
            <v>15703069</v>
          </cell>
        </row>
        <row r="2068">
          <cell r="A2068">
            <v>220890</v>
          </cell>
          <cell r="B2068" t="str">
            <v>PI</v>
          </cell>
          <cell r="C2068" t="str">
            <v>RIBEIRO GONÇALVES</v>
          </cell>
          <cell r="D2068" t="str">
            <v>220890</v>
          </cell>
          <cell r="F2068">
            <v>1450334</v>
          </cell>
        </row>
        <row r="2069">
          <cell r="A2069">
            <v>220900</v>
          </cell>
          <cell r="B2069" t="str">
            <v>PI</v>
          </cell>
          <cell r="C2069" t="str">
            <v>RIO GRANDE DO PIAUÍ</v>
          </cell>
          <cell r="D2069" t="str">
            <v>220900</v>
          </cell>
          <cell r="F2069">
            <v>1200082</v>
          </cell>
        </row>
        <row r="2070">
          <cell r="A2070">
            <v>220910</v>
          </cell>
          <cell r="B2070" t="str">
            <v>PI</v>
          </cell>
          <cell r="C2070" t="str">
            <v>SANTA CRUZ DO PIAUÍ</v>
          </cell>
          <cell r="D2070" t="str">
            <v>220910</v>
          </cell>
          <cell r="F2070">
            <v>2285114</v>
          </cell>
        </row>
        <row r="2071">
          <cell r="A2071">
            <v>220920</v>
          </cell>
          <cell r="B2071" t="str">
            <v>PI</v>
          </cell>
          <cell r="C2071" t="str">
            <v>SANTA FILOMENA</v>
          </cell>
          <cell r="D2071" t="str">
            <v>220920</v>
          </cell>
          <cell r="F2071">
            <v>5559581</v>
          </cell>
        </row>
        <row r="2072">
          <cell r="A2072">
            <v>220930</v>
          </cell>
          <cell r="B2072" t="str">
            <v>PI</v>
          </cell>
          <cell r="C2072" t="str">
            <v>SANTA LUZ</v>
          </cell>
          <cell r="D2072" t="str">
            <v>220930</v>
          </cell>
          <cell r="F2072">
            <v>3398766</v>
          </cell>
        </row>
        <row r="2073">
          <cell r="A2073">
            <v>220937</v>
          </cell>
          <cell r="B2073" t="str">
            <v>PI</v>
          </cell>
          <cell r="C2073" t="str">
            <v>SANTA ROSA DO PIAUÍ</v>
          </cell>
          <cell r="D2073" t="str">
            <v>220937</v>
          </cell>
          <cell r="F2073">
            <v>4273490</v>
          </cell>
        </row>
        <row r="2074">
          <cell r="A2074">
            <v>220935</v>
          </cell>
          <cell r="B2074" t="str">
            <v>PI</v>
          </cell>
          <cell r="C2074" t="str">
            <v>SANTANA DO PIAUÍ</v>
          </cell>
          <cell r="D2074" t="str">
            <v>220935</v>
          </cell>
          <cell r="E2074">
            <v>53594</v>
          </cell>
          <cell r="F2074">
            <v>5237832</v>
          </cell>
        </row>
        <row r="2075">
          <cell r="A2075">
            <v>220940</v>
          </cell>
          <cell r="B2075" t="str">
            <v>PI</v>
          </cell>
          <cell r="C2075" t="str">
            <v>SANTO ANTÔNIO DE LISBOA</v>
          </cell>
          <cell r="D2075" t="str">
            <v>220940</v>
          </cell>
          <cell r="E2075">
            <v>77767</v>
          </cell>
          <cell r="F2075">
            <v>7386654</v>
          </cell>
        </row>
        <row r="2076">
          <cell r="A2076">
            <v>220945</v>
          </cell>
          <cell r="B2076" t="str">
            <v>PI</v>
          </cell>
          <cell r="C2076" t="str">
            <v>SANTO ANTÔNIO DOS MILAGRES</v>
          </cell>
          <cell r="D2076" t="str">
            <v>220945</v>
          </cell>
          <cell r="F2076">
            <v>674726</v>
          </cell>
        </row>
        <row r="2077">
          <cell r="A2077">
            <v>220950</v>
          </cell>
          <cell r="B2077" t="str">
            <v>PI</v>
          </cell>
          <cell r="C2077" t="str">
            <v>SANTO INÁCIO DO PIAUÍ</v>
          </cell>
          <cell r="D2077" t="str">
            <v>220950</v>
          </cell>
          <cell r="F2077">
            <v>3717050</v>
          </cell>
        </row>
        <row r="2078">
          <cell r="A2078">
            <v>220955</v>
          </cell>
          <cell r="B2078" t="str">
            <v>PI</v>
          </cell>
          <cell r="C2078" t="str">
            <v>SÃO BRAZ DO PIAUÍ</v>
          </cell>
          <cell r="D2078" t="str">
            <v>220955</v>
          </cell>
          <cell r="F2078">
            <v>4571282</v>
          </cell>
        </row>
        <row r="2079">
          <cell r="A2079">
            <v>220965</v>
          </cell>
          <cell r="B2079" t="str">
            <v>PI</v>
          </cell>
          <cell r="C2079" t="str">
            <v>SÃO FRANCISCO DE ASSIS DO PIAUÍ</v>
          </cell>
          <cell r="D2079" t="str">
            <v>220965</v>
          </cell>
          <cell r="F2079">
            <v>799938</v>
          </cell>
        </row>
        <row r="2080">
          <cell r="A2080">
            <v>220970</v>
          </cell>
          <cell r="B2080" t="str">
            <v>PI</v>
          </cell>
          <cell r="C2080" t="str">
            <v>SÃO FRANCISCO DO PIAUÍ</v>
          </cell>
          <cell r="D2080" t="str">
            <v>220970</v>
          </cell>
          <cell r="E2080">
            <v>53742</v>
          </cell>
          <cell r="F2080">
            <v>2278085</v>
          </cell>
        </row>
        <row r="2081">
          <cell r="A2081">
            <v>220975</v>
          </cell>
          <cell r="B2081" t="str">
            <v>PI</v>
          </cell>
          <cell r="C2081" t="str">
            <v>SÃO GONÇALO DO GURGUÉIA</v>
          </cell>
          <cell r="D2081" t="str">
            <v>220975</v>
          </cell>
          <cell r="F2081">
            <v>1279229</v>
          </cell>
        </row>
        <row r="2082">
          <cell r="A2082">
            <v>220980</v>
          </cell>
          <cell r="B2082" t="str">
            <v>PI</v>
          </cell>
          <cell r="C2082" t="str">
            <v>SÃO GONÇALO DO PIAUÍ</v>
          </cell>
          <cell r="D2082" t="str">
            <v>220980</v>
          </cell>
          <cell r="F2082">
            <v>306540</v>
          </cell>
        </row>
        <row r="2083">
          <cell r="A2083">
            <v>220985</v>
          </cell>
          <cell r="B2083" t="str">
            <v>PI</v>
          </cell>
          <cell r="C2083" t="str">
            <v>SÃO JOÃO DA CANABRAVA</v>
          </cell>
          <cell r="D2083" t="str">
            <v>220985</v>
          </cell>
          <cell r="E2083">
            <v>35</v>
          </cell>
          <cell r="F2083">
            <v>3414192</v>
          </cell>
        </row>
        <row r="2084">
          <cell r="A2084">
            <v>220987</v>
          </cell>
          <cell r="B2084" t="str">
            <v>PI</v>
          </cell>
          <cell r="C2084" t="str">
            <v>SÃO JOÃO DA FRONTEIRA</v>
          </cell>
          <cell r="D2084" t="str">
            <v>220987</v>
          </cell>
          <cell r="F2084">
            <v>2198794</v>
          </cell>
        </row>
        <row r="2085">
          <cell r="A2085">
            <v>220995</v>
          </cell>
          <cell r="B2085" t="str">
            <v>PI</v>
          </cell>
          <cell r="C2085" t="str">
            <v>SÃO JOÃO DA VARJOTA</v>
          </cell>
          <cell r="D2085" t="str">
            <v>220995</v>
          </cell>
          <cell r="F2085">
            <v>2062060</v>
          </cell>
        </row>
        <row r="2086">
          <cell r="A2086">
            <v>220997</v>
          </cell>
          <cell r="B2086" t="str">
            <v>PI</v>
          </cell>
          <cell r="C2086" t="str">
            <v>SÃO JOÃO DO ARRAIAL</v>
          </cell>
          <cell r="D2086" t="str">
            <v>220997</v>
          </cell>
          <cell r="F2086">
            <v>3604179</v>
          </cell>
        </row>
        <row r="2087">
          <cell r="A2087">
            <v>221000</v>
          </cell>
          <cell r="B2087" t="str">
            <v>PI</v>
          </cell>
          <cell r="C2087" t="str">
            <v>SÃO JOÃO DO PIAUÍ</v>
          </cell>
          <cell r="D2087" t="str">
            <v>221000</v>
          </cell>
          <cell r="F2087">
            <v>2356224</v>
          </cell>
        </row>
        <row r="2088">
          <cell r="A2088">
            <v>221005</v>
          </cell>
          <cell r="B2088" t="str">
            <v>PI</v>
          </cell>
          <cell r="C2088" t="str">
            <v>SÃO JOSÉ DO DIVINO</v>
          </cell>
          <cell r="D2088" t="str">
            <v>221005</v>
          </cell>
          <cell r="E2088">
            <v>45763</v>
          </cell>
          <cell r="F2088">
            <v>3737973</v>
          </cell>
        </row>
        <row r="2089">
          <cell r="A2089">
            <v>221010</v>
          </cell>
          <cell r="B2089" t="str">
            <v>PI</v>
          </cell>
          <cell r="C2089" t="str">
            <v>SÃO JOSÉ DO PEIXE</v>
          </cell>
          <cell r="D2089" t="str">
            <v>221010</v>
          </cell>
          <cell r="F2089">
            <v>10783871</v>
          </cell>
        </row>
        <row r="2090">
          <cell r="A2090">
            <v>221020</v>
          </cell>
          <cell r="B2090" t="str">
            <v>PI</v>
          </cell>
          <cell r="C2090" t="str">
            <v>SÃO JOSÉ DO PIAUÍ</v>
          </cell>
          <cell r="D2090" t="str">
            <v>221020</v>
          </cell>
          <cell r="F2090">
            <v>179916</v>
          </cell>
        </row>
        <row r="2091">
          <cell r="A2091">
            <v>221030</v>
          </cell>
          <cell r="B2091" t="str">
            <v>PI</v>
          </cell>
          <cell r="C2091" t="str">
            <v>SÃO JULIÃO</v>
          </cell>
          <cell r="D2091" t="str">
            <v>221030</v>
          </cell>
          <cell r="F2091">
            <v>2902952</v>
          </cell>
        </row>
        <row r="2092">
          <cell r="A2092">
            <v>221035</v>
          </cell>
          <cell r="B2092" t="str">
            <v>PI</v>
          </cell>
          <cell r="C2092" t="str">
            <v>SÃO LOURENÇO DO PIAUÍ</v>
          </cell>
          <cell r="D2092" t="str">
            <v>221035</v>
          </cell>
          <cell r="F2092">
            <v>109262</v>
          </cell>
        </row>
        <row r="2093">
          <cell r="A2093">
            <v>221037</v>
          </cell>
          <cell r="B2093" t="str">
            <v>PI</v>
          </cell>
          <cell r="C2093" t="str">
            <v>SÃO LUIS DO PIAUÍ</v>
          </cell>
          <cell r="D2093" t="str">
            <v>221037</v>
          </cell>
          <cell r="E2093">
            <v>35068</v>
          </cell>
          <cell r="F2093">
            <v>5391866</v>
          </cell>
        </row>
        <row r="2094">
          <cell r="A2094">
            <v>221038</v>
          </cell>
          <cell r="B2094" t="str">
            <v>PI</v>
          </cell>
          <cell r="C2094" t="str">
            <v>SÃO MIGUEL DA BAIXA GRANDE</v>
          </cell>
          <cell r="D2094" t="str">
            <v>221038</v>
          </cell>
          <cell r="F2094">
            <v>18260866</v>
          </cell>
        </row>
        <row r="2095">
          <cell r="A2095">
            <v>221039</v>
          </cell>
          <cell r="B2095" t="str">
            <v>PI</v>
          </cell>
          <cell r="C2095" t="str">
            <v>SÃO MIGUEL DO FIDALGO</v>
          </cell>
          <cell r="D2095" t="str">
            <v>221039</v>
          </cell>
          <cell r="F2095">
            <v>7085745</v>
          </cell>
        </row>
        <row r="2096">
          <cell r="A2096">
            <v>221040</v>
          </cell>
          <cell r="B2096" t="str">
            <v>PI</v>
          </cell>
          <cell r="C2096" t="str">
            <v>SÃO MIGUEL DO TAPUIO</v>
          </cell>
          <cell r="D2096" t="str">
            <v>221040</v>
          </cell>
          <cell r="F2096">
            <v>73580</v>
          </cell>
        </row>
        <row r="2097">
          <cell r="A2097">
            <v>221062</v>
          </cell>
          <cell r="B2097" t="str">
            <v>PI</v>
          </cell>
          <cell r="C2097" t="str">
            <v>SEBASTIÃO BARROS</v>
          </cell>
          <cell r="D2097" t="str">
            <v>221062</v>
          </cell>
          <cell r="F2097">
            <v>3597828</v>
          </cell>
        </row>
        <row r="2098">
          <cell r="A2098">
            <v>221063</v>
          </cell>
          <cell r="B2098" t="str">
            <v>PI</v>
          </cell>
          <cell r="C2098" t="str">
            <v>SEBASTIÃO LEAL</v>
          </cell>
          <cell r="D2098" t="str">
            <v>221063</v>
          </cell>
          <cell r="F2098">
            <v>2806152</v>
          </cell>
        </row>
        <row r="2099">
          <cell r="A2099">
            <v>221065</v>
          </cell>
          <cell r="B2099" t="str">
            <v>PI</v>
          </cell>
          <cell r="C2099" t="str">
            <v>SIGEFREDO PACHECO</v>
          </cell>
          <cell r="D2099" t="str">
            <v>221065</v>
          </cell>
          <cell r="E2099">
            <v>18256</v>
          </cell>
          <cell r="F2099">
            <v>4717992</v>
          </cell>
        </row>
        <row r="2100">
          <cell r="A2100">
            <v>221070</v>
          </cell>
          <cell r="B2100" t="str">
            <v>PI</v>
          </cell>
          <cell r="C2100" t="str">
            <v>SIMÕES</v>
          </cell>
          <cell r="D2100" t="str">
            <v>221070</v>
          </cell>
          <cell r="F2100">
            <v>3836222</v>
          </cell>
        </row>
        <row r="2101">
          <cell r="A2101">
            <v>221090</v>
          </cell>
          <cell r="B2101" t="str">
            <v>PI</v>
          </cell>
          <cell r="C2101" t="str">
            <v>SOCORRO DO PIAUÍ</v>
          </cell>
          <cell r="D2101" t="str">
            <v>221090</v>
          </cell>
          <cell r="F2101">
            <v>592957</v>
          </cell>
        </row>
        <row r="2102">
          <cell r="A2102">
            <v>221093</v>
          </cell>
          <cell r="B2102" t="str">
            <v>PI</v>
          </cell>
          <cell r="C2102" t="str">
            <v>SUSSUAPARA</v>
          </cell>
          <cell r="D2102" t="str">
            <v>221093</v>
          </cell>
          <cell r="F2102">
            <v>1400684</v>
          </cell>
        </row>
        <row r="2103">
          <cell r="A2103">
            <v>221095</v>
          </cell>
          <cell r="B2103" t="str">
            <v>PI</v>
          </cell>
          <cell r="C2103" t="str">
            <v>TAMBORIL DO PIAUÍ</v>
          </cell>
          <cell r="D2103" t="str">
            <v>221095</v>
          </cell>
          <cell r="E2103">
            <v>5877</v>
          </cell>
          <cell r="F2103">
            <v>3363244</v>
          </cell>
        </row>
        <row r="2104">
          <cell r="A2104">
            <v>221100</v>
          </cell>
          <cell r="B2104" t="str">
            <v>PI</v>
          </cell>
          <cell r="C2104" t="str">
            <v>TERESINA</v>
          </cell>
          <cell r="D2104" t="str">
            <v>221100</v>
          </cell>
          <cell r="E2104">
            <v>3756114</v>
          </cell>
          <cell r="F2104">
            <v>708068595</v>
          </cell>
        </row>
        <row r="2105">
          <cell r="A2105">
            <v>221110</v>
          </cell>
          <cell r="B2105" t="str">
            <v>PI</v>
          </cell>
          <cell r="C2105" t="str">
            <v>UNIÃO</v>
          </cell>
          <cell r="D2105" t="str">
            <v>221110</v>
          </cell>
          <cell r="E2105">
            <v>592621</v>
          </cell>
          <cell r="F2105">
            <v>81459617</v>
          </cell>
        </row>
        <row r="2106">
          <cell r="A2106">
            <v>221120</v>
          </cell>
          <cell r="B2106" t="str">
            <v>PI</v>
          </cell>
          <cell r="C2106" t="str">
            <v>URUÇUÍ</v>
          </cell>
          <cell r="D2106" t="str">
            <v>221120</v>
          </cell>
          <cell r="E2106">
            <v>640349</v>
          </cell>
          <cell r="F2106">
            <v>56985265</v>
          </cell>
        </row>
        <row r="2107">
          <cell r="A2107">
            <v>221130</v>
          </cell>
          <cell r="B2107" t="str">
            <v>PI</v>
          </cell>
          <cell r="C2107" t="str">
            <v>VALENÇA DO PIAUÍ</v>
          </cell>
          <cell r="D2107" t="str">
            <v>221130</v>
          </cell>
          <cell r="E2107">
            <v>17</v>
          </cell>
          <cell r="F2107">
            <v>1227508</v>
          </cell>
        </row>
        <row r="2108">
          <cell r="A2108">
            <v>221135</v>
          </cell>
          <cell r="B2108" t="str">
            <v>PI</v>
          </cell>
          <cell r="C2108" t="str">
            <v>VÁRZEA BRANCA</v>
          </cell>
          <cell r="D2108" t="str">
            <v>221135</v>
          </cell>
          <cell r="F2108">
            <v>10250428</v>
          </cell>
        </row>
        <row r="2109">
          <cell r="A2109">
            <v>221140</v>
          </cell>
          <cell r="B2109" t="str">
            <v>PI</v>
          </cell>
          <cell r="C2109" t="str">
            <v>VÁRZEA GRANDE</v>
          </cell>
          <cell r="D2109" t="str">
            <v>221140</v>
          </cell>
          <cell r="F2109">
            <v>5587681</v>
          </cell>
        </row>
        <row r="2110">
          <cell r="A2110">
            <v>221150</v>
          </cell>
          <cell r="B2110" t="str">
            <v>PI</v>
          </cell>
          <cell r="C2110" t="str">
            <v>VERA MENDES</v>
          </cell>
          <cell r="D2110" t="str">
            <v>221150</v>
          </cell>
          <cell r="F2110">
            <v>16259508</v>
          </cell>
        </row>
        <row r="2111">
          <cell r="A2111">
            <v>221160</v>
          </cell>
          <cell r="B2111" t="str">
            <v>PI</v>
          </cell>
          <cell r="C2111" t="str">
            <v>VILA NOVA DO PIAUÍ</v>
          </cell>
          <cell r="D2111" t="str">
            <v>221160</v>
          </cell>
          <cell r="E2111">
            <v>816</v>
          </cell>
          <cell r="F2111">
            <v>4761044</v>
          </cell>
        </row>
        <row r="2112">
          <cell r="A2112">
            <v>221170</v>
          </cell>
          <cell r="B2112" t="str">
            <v>PI</v>
          </cell>
          <cell r="C2112" t="str">
            <v>WALL FERRAZ</v>
          </cell>
          <cell r="D2112" t="str">
            <v>221170</v>
          </cell>
          <cell r="F2112">
            <v>5908806</v>
          </cell>
        </row>
        <row r="2113">
          <cell r="A2113">
            <v>330015</v>
          </cell>
          <cell r="B2113" t="str">
            <v>RJ</v>
          </cell>
          <cell r="C2113" t="str">
            <v>APERIBÉ</v>
          </cell>
          <cell r="D2113" t="str">
            <v>330015</v>
          </cell>
          <cell r="F2113">
            <v>0</v>
          </cell>
        </row>
        <row r="2114">
          <cell r="A2114">
            <v>330022</v>
          </cell>
          <cell r="B2114" t="str">
            <v>RJ</v>
          </cell>
          <cell r="C2114" t="str">
            <v>AREAL</v>
          </cell>
          <cell r="D2114" t="str">
            <v>330022</v>
          </cell>
          <cell r="E2114">
            <v>171416</v>
          </cell>
          <cell r="F2114">
            <v>18106246</v>
          </cell>
        </row>
        <row r="2115">
          <cell r="A2115">
            <v>330030</v>
          </cell>
          <cell r="B2115" t="str">
            <v>RJ</v>
          </cell>
          <cell r="C2115" t="str">
            <v>BARRA DO PIRAÍ</v>
          </cell>
          <cell r="D2115" t="str">
            <v>330030</v>
          </cell>
          <cell r="F2115">
            <v>22884</v>
          </cell>
        </row>
        <row r="2116">
          <cell r="A2116">
            <v>330040</v>
          </cell>
          <cell r="B2116" t="str">
            <v>RJ</v>
          </cell>
          <cell r="C2116" t="str">
            <v>BARRA MANSA</v>
          </cell>
          <cell r="D2116" t="str">
            <v>330040</v>
          </cell>
          <cell r="E2116">
            <v>1051714</v>
          </cell>
          <cell r="F2116">
            <v>179863752</v>
          </cell>
        </row>
        <row r="2117">
          <cell r="A2117">
            <v>330050</v>
          </cell>
          <cell r="B2117" t="str">
            <v>RJ</v>
          </cell>
          <cell r="C2117" t="str">
            <v>BOM JARDIM</v>
          </cell>
          <cell r="D2117" t="str">
            <v>330050</v>
          </cell>
          <cell r="F2117">
            <v>19089033</v>
          </cell>
        </row>
        <row r="2118">
          <cell r="A2118">
            <v>330090</v>
          </cell>
          <cell r="B2118" t="str">
            <v>RJ</v>
          </cell>
          <cell r="C2118" t="str">
            <v>CAMBUCI</v>
          </cell>
          <cell r="D2118" t="str">
            <v>330090</v>
          </cell>
          <cell r="F2118">
            <v>29555922</v>
          </cell>
        </row>
        <row r="2119">
          <cell r="A2119">
            <v>330110</v>
          </cell>
          <cell r="B2119" t="str">
            <v>RJ</v>
          </cell>
          <cell r="C2119" t="str">
            <v>CANTAGALO</v>
          </cell>
          <cell r="D2119" t="str">
            <v>330110</v>
          </cell>
          <cell r="E2119">
            <v>8240</v>
          </cell>
          <cell r="F2119">
            <v>45129395</v>
          </cell>
        </row>
        <row r="2120">
          <cell r="A2120">
            <v>330115</v>
          </cell>
          <cell r="B2120" t="str">
            <v>RJ</v>
          </cell>
          <cell r="C2120" t="str">
            <v>CARDOSO MOREIRA</v>
          </cell>
          <cell r="D2120" t="str">
            <v>330115</v>
          </cell>
          <cell r="F2120">
            <v>29220816</v>
          </cell>
        </row>
        <row r="2121">
          <cell r="A2121">
            <v>330120</v>
          </cell>
          <cell r="B2121" t="str">
            <v>RJ</v>
          </cell>
          <cell r="C2121" t="str">
            <v>CARMO</v>
          </cell>
          <cell r="D2121" t="str">
            <v>330120</v>
          </cell>
          <cell r="F2121">
            <v>1300000</v>
          </cell>
        </row>
        <row r="2122">
          <cell r="A2122">
            <v>330095</v>
          </cell>
          <cell r="B2122" t="str">
            <v>RJ</v>
          </cell>
          <cell r="C2122" t="str">
            <v>COMENDADOR LEVY GASPARIAN</v>
          </cell>
          <cell r="D2122" t="str">
            <v>330095</v>
          </cell>
          <cell r="F2122">
            <v>6526</v>
          </cell>
        </row>
        <row r="2123">
          <cell r="A2123">
            <v>330140</v>
          </cell>
          <cell r="B2123" t="str">
            <v>RJ</v>
          </cell>
          <cell r="C2123" t="str">
            <v>CONCEIÇÃO DE MACABU</v>
          </cell>
          <cell r="D2123" t="str">
            <v>330140</v>
          </cell>
          <cell r="F2123">
            <v>11670334</v>
          </cell>
        </row>
        <row r="2124">
          <cell r="A2124">
            <v>330150</v>
          </cell>
          <cell r="B2124" t="str">
            <v>RJ</v>
          </cell>
          <cell r="C2124" t="str">
            <v>CORDEIRO</v>
          </cell>
          <cell r="D2124" t="str">
            <v>330150</v>
          </cell>
          <cell r="F2124">
            <v>13540930</v>
          </cell>
        </row>
        <row r="2125">
          <cell r="A2125">
            <v>330160</v>
          </cell>
          <cell r="B2125" t="str">
            <v>RJ</v>
          </cell>
          <cell r="C2125" t="str">
            <v>DUAS BARRAS</v>
          </cell>
          <cell r="D2125" t="str">
            <v>330160</v>
          </cell>
          <cell r="F2125">
            <v>368420</v>
          </cell>
        </row>
        <row r="2126">
          <cell r="A2126">
            <v>330180</v>
          </cell>
          <cell r="B2126" t="str">
            <v>RJ</v>
          </cell>
          <cell r="C2126" t="str">
            <v>ENGENHEIRO PAULO DE FRONTIN</v>
          </cell>
          <cell r="D2126" t="str">
            <v>330180</v>
          </cell>
          <cell r="F2126">
            <v>45650566</v>
          </cell>
        </row>
        <row r="2127">
          <cell r="A2127">
            <v>330187</v>
          </cell>
          <cell r="B2127" t="str">
            <v>RJ</v>
          </cell>
          <cell r="C2127" t="str">
            <v>IGUABA GRANDE</v>
          </cell>
          <cell r="D2127" t="str">
            <v>330187</v>
          </cell>
          <cell r="E2127">
            <v>993534</v>
          </cell>
          <cell r="F2127">
            <v>57554877</v>
          </cell>
        </row>
        <row r="2128">
          <cell r="A2128">
            <v>330190</v>
          </cell>
          <cell r="B2128" t="str">
            <v>RJ</v>
          </cell>
          <cell r="C2128" t="str">
            <v>ITABORAÍ</v>
          </cell>
          <cell r="D2128" t="str">
            <v>330190</v>
          </cell>
          <cell r="E2128">
            <v>568282</v>
          </cell>
          <cell r="F2128">
            <v>56321956</v>
          </cell>
        </row>
        <row r="2129">
          <cell r="A2129">
            <v>330200</v>
          </cell>
          <cell r="B2129" t="str">
            <v>RJ</v>
          </cell>
          <cell r="C2129" t="str">
            <v>ITAGUAÍ</v>
          </cell>
          <cell r="D2129" t="str">
            <v>330200</v>
          </cell>
          <cell r="F2129">
            <v>275453698</v>
          </cell>
        </row>
        <row r="2130">
          <cell r="A2130">
            <v>330210</v>
          </cell>
          <cell r="B2130" t="str">
            <v>RJ</v>
          </cell>
          <cell r="C2130" t="str">
            <v>ITAOCARA</v>
          </cell>
          <cell r="D2130" t="str">
            <v>330210</v>
          </cell>
          <cell r="F2130">
            <v>33304882</v>
          </cell>
        </row>
        <row r="2131">
          <cell r="A2131">
            <v>330225</v>
          </cell>
          <cell r="B2131" t="str">
            <v>RJ</v>
          </cell>
          <cell r="C2131" t="str">
            <v>ITATIAIA</v>
          </cell>
          <cell r="D2131" t="str">
            <v>330225</v>
          </cell>
          <cell r="E2131">
            <v>437730</v>
          </cell>
          <cell r="F2131">
            <v>92469708</v>
          </cell>
        </row>
        <row r="2132">
          <cell r="A2132">
            <v>330227</v>
          </cell>
          <cell r="B2132" t="str">
            <v>RJ</v>
          </cell>
          <cell r="C2132" t="str">
            <v>JAPERI</v>
          </cell>
          <cell r="D2132" t="str">
            <v>330227</v>
          </cell>
          <cell r="F2132">
            <v>21405748</v>
          </cell>
        </row>
        <row r="2133">
          <cell r="A2133">
            <v>330230</v>
          </cell>
          <cell r="B2133" t="str">
            <v>RJ</v>
          </cell>
          <cell r="C2133" t="str">
            <v>LAJE DO MURIAÉ</v>
          </cell>
          <cell r="D2133" t="str">
            <v>330230</v>
          </cell>
          <cell r="F2133">
            <v>2401750</v>
          </cell>
        </row>
        <row r="2134">
          <cell r="A2134">
            <v>330240</v>
          </cell>
          <cell r="B2134" t="str">
            <v>RJ</v>
          </cell>
          <cell r="C2134" t="str">
            <v>MACAÉ</v>
          </cell>
          <cell r="D2134" t="str">
            <v>330240</v>
          </cell>
          <cell r="F2134">
            <v>765489218</v>
          </cell>
        </row>
        <row r="2135">
          <cell r="A2135">
            <v>330245</v>
          </cell>
          <cell r="B2135" t="str">
            <v>RJ</v>
          </cell>
          <cell r="C2135" t="str">
            <v>MACUCO</v>
          </cell>
          <cell r="D2135" t="str">
            <v>330245</v>
          </cell>
          <cell r="E2135">
            <v>8922</v>
          </cell>
          <cell r="F2135">
            <v>6522593</v>
          </cell>
        </row>
        <row r="2136">
          <cell r="A2136">
            <v>330270</v>
          </cell>
          <cell r="B2136" t="str">
            <v>RJ</v>
          </cell>
          <cell r="C2136" t="str">
            <v>MARICÁ</v>
          </cell>
          <cell r="D2136" t="str">
            <v>330270</v>
          </cell>
          <cell r="E2136">
            <v>416531</v>
          </cell>
          <cell r="F2136">
            <v>50937895</v>
          </cell>
        </row>
        <row r="2137">
          <cell r="A2137">
            <v>330280</v>
          </cell>
          <cell r="B2137" t="str">
            <v>RJ</v>
          </cell>
          <cell r="C2137" t="str">
            <v>MENDES</v>
          </cell>
          <cell r="D2137" t="str">
            <v>330280</v>
          </cell>
          <cell r="F2137">
            <v>14330758</v>
          </cell>
        </row>
        <row r="2138">
          <cell r="A2138">
            <v>330285</v>
          </cell>
          <cell r="B2138" t="str">
            <v>RJ</v>
          </cell>
          <cell r="C2138" t="str">
            <v>MESQUITA</v>
          </cell>
          <cell r="D2138" t="str">
            <v>330285</v>
          </cell>
          <cell r="F2138">
            <v>165453314</v>
          </cell>
        </row>
        <row r="2139">
          <cell r="A2139">
            <v>330290</v>
          </cell>
          <cell r="B2139" t="str">
            <v>RJ</v>
          </cell>
          <cell r="C2139" t="str">
            <v>MIGUEL PEREIRA</v>
          </cell>
          <cell r="D2139" t="str">
            <v>330290</v>
          </cell>
          <cell r="E2139">
            <v>366452</v>
          </cell>
          <cell r="F2139">
            <v>78695083</v>
          </cell>
        </row>
        <row r="2140">
          <cell r="A2140">
            <v>330300</v>
          </cell>
          <cell r="B2140" t="str">
            <v>RJ</v>
          </cell>
          <cell r="C2140" t="str">
            <v>MIRACEMA</v>
          </cell>
          <cell r="D2140" t="str">
            <v>330300</v>
          </cell>
          <cell r="F2140">
            <v>32568188</v>
          </cell>
        </row>
        <row r="2141">
          <cell r="A2141">
            <v>330310</v>
          </cell>
          <cell r="B2141" t="str">
            <v>RJ</v>
          </cell>
          <cell r="C2141" t="str">
            <v>NATIVIDADE</v>
          </cell>
          <cell r="D2141" t="str">
            <v>330310</v>
          </cell>
          <cell r="E2141">
            <v>21213</v>
          </cell>
          <cell r="F2141">
            <v>51461617</v>
          </cell>
        </row>
        <row r="2142">
          <cell r="A2142">
            <v>330330</v>
          </cell>
          <cell r="B2142" t="str">
            <v>RJ</v>
          </cell>
          <cell r="C2142" t="str">
            <v>NITERÓI</v>
          </cell>
          <cell r="D2142" t="str">
            <v>330330</v>
          </cell>
          <cell r="E2142">
            <v>2847506</v>
          </cell>
          <cell r="F2142">
            <v>656816366</v>
          </cell>
        </row>
        <row r="2143">
          <cell r="A2143">
            <v>330340</v>
          </cell>
          <cell r="B2143" t="str">
            <v>RJ</v>
          </cell>
          <cell r="C2143" t="str">
            <v>NOVA FRIBURGO</v>
          </cell>
          <cell r="D2143" t="str">
            <v>330340</v>
          </cell>
          <cell r="F2143">
            <v>129535210</v>
          </cell>
        </row>
        <row r="2144">
          <cell r="A2144">
            <v>330350</v>
          </cell>
          <cell r="B2144" t="str">
            <v>RJ</v>
          </cell>
          <cell r="C2144" t="str">
            <v>NOVA IGUAÇU</v>
          </cell>
          <cell r="D2144" t="str">
            <v>330350</v>
          </cell>
          <cell r="F2144">
            <v>610725726</v>
          </cell>
        </row>
        <row r="2145">
          <cell r="A2145">
            <v>330360</v>
          </cell>
          <cell r="B2145" t="str">
            <v>RJ</v>
          </cell>
          <cell r="C2145" t="str">
            <v>PARACAMBI</v>
          </cell>
          <cell r="D2145" t="str">
            <v>330360</v>
          </cell>
          <cell r="F2145">
            <v>24737336</v>
          </cell>
        </row>
        <row r="2146">
          <cell r="A2146">
            <v>330370</v>
          </cell>
          <cell r="B2146" t="str">
            <v>RJ</v>
          </cell>
          <cell r="C2146" t="str">
            <v>PARAÍBA DO SUL</v>
          </cell>
          <cell r="D2146" t="str">
            <v>330370</v>
          </cell>
          <cell r="E2146">
            <v>754466</v>
          </cell>
          <cell r="F2146">
            <v>149865693</v>
          </cell>
        </row>
        <row r="2147">
          <cell r="A2147">
            <v>330385</v>
          </cell>
          <cell r="B2147" t="str">
            <v>RJ</v>
          </cell>
          <cell r="C2147" t="str">
            <v>PATY DO ALFERES</v>
          </cell>
          <cell r="D2147" t="str">
            <v>330385</v>
          </cell>
          <cell r="E2147">
            <v>311929</v>
          </cell>
          <cell r="F2147">
            <v>65410294</v>
          </cell>
        </row>
        <row r="2148">
          <cell r="A2148">
            <v>330395</v>
          </cell>
          <cell r="B2148" t="str">
            <v>RJ</v>
          </cell>
          <cell r="C2148" t="str">
            <v>PINHEIRAL</v>
          </cell>
          <cell r="D2148" t="str">
            <v>330395</v>
          </cell>
          <cell r="F2148">
            <v>12364638</v>
          </cell>
        </row>
        <row r="2149">
          <cell r="A2149">
            <v>330400</v>
          </cell>
          <cell r="B2149" t="str">
            <v>RJ</v>
          </cell>
          <cell r="C2149" t="str">
            <v>PIRAÍ</v>
          </cell>
          <cell r="D2149" t="str">
            <v>330400</v>
          </cell>
          <cell r="E2149">
            <v>858</v>
          </cell>
          <cell r="F2149">
            <v>6078393</v>
          </cell>
        </row>
        <row r="2150">
          <cell r="A2150">
            <v>330410</v>
          </cell>
          <cell r="B2150" t="str">
            <v>RJ</v>
          </cell>
          <cell r="C2150" t="str">
            <v>PORCIÚNCULA</v>
          </cell>
          <cell r="D2150" t="str">
            <v>330410</v>
          </cell>
          <cell r="E2150">
            <v>850896</v>
          </cell>
          <cell r="F2150">
            <v>27142062</v>
          </cell>
        </row>
        <row r="2151">
          <cell r="A2151">
            <v>330411</v>
          </cell>
          <cell r="B2151" t="str">
            <v>RJ</v>
          </cell>
          <cell r="C2151" t="str">
            <v>PORTO REAL</v>
          </cell>
          <cell r="D2151" t="str">
            <v>330411</v>
          </cell>
          <cell r="F2151">
            <v>66122030</v>
          </cell>
        </row>
        <row r="2152">
          <cell r="A2152">
            <v>330412</v>
          </cell>
          <cell r="B2152" t="str">
            <v>RJ</v>
          </cell>
          <cell r="C2152" t="str">
            <v>QUATIS</v>
          </cell>
          <cell r="D2152" t="str">
            <v>330412</v>
          </cell>
          <cell r="F2152">
            <v>23204012</v>
          </cell>
        </row>
        <row r="2153">
          <cell r="A2153">
            <v>330414</v>
          </cell>
          <cell r="B2153" t="str">
            <v>RJ</v>
          </cell>
          <cell r="C2153" t="str">
            <v>QUEIMADOS</v>
          </cell>
          <cell r="D2153" t="str">
            <v>330414</v>
          </cell>
          <cell r="E2153">
            <v>154960</v>
          </cell>
          <cell r="F2153">
            <v>104375618</v>
          </cell>
        </row>
        <row r="2154">
          <cell r="A2154">
            <v>330415</v>
          </cell>
          <cell r="B2154" t="str">
            <v>RJ</v>
          </cell>
          <cell r="C2154" t="str">
            <v>QUISSAMÃ</v>
          </cell>
          <cell r="D2154" t="str">
            <v>330415</v>
          </cell>
          <cell r="E2154">
            <v>105050</v>
          </cell>
          <cell r="F2154">
            <v>54596945</v>
          </cell>
        </row>
        <row r="2155">
          <cell r="A2155">
            <v>330420</v>
          </cell>
          <cell r="B2155" t="str">
            <v>RJ</v>
          </cell>
          <cell r="C2155" t="str">
            <v>RESENDE</v>
          </cell>
          <cell r="D2155" t="str">
            <v>330420</v>
          </cell>
          <cell r="F2155">
            <v>397291050</v>
          </cell>
        </row>
        <row r="2156">
          <cell r="A2156">
            <v>330430</v>
          </cell>
          <cell r="B2156" t="str">
            <v>RJ</v>
          </cell>
          <cell r="C2156" t="str">
            <v>RIO BONITO</v>
          </cell>
          <cell r="D2156" t="str">
            <v>330430</v>
          </cell>
          <cell r="F2156">
            <v>30286880</v>
          </cell>
        </row>
        <row r="2157">
          <cell r="A2157">
            <v>330440</v>
          </cell>
          <cell r="B2157" t="str">
            <v>RJ</v>
          </cell>
          <cell r="C2157" t="str">
            <v>RIO CLARO</v>
          </cell>
          <cell r="D2157" t="str">
            <v>330440</v>
          </cell>
          <cell r="E2157">
            <v>222674</v>
          </cell>
          <cell r="F2157">
            <v>25048534</v>
          </cell>
        </row>
        <row r="2158">
          <cell r="A2158">
            <v>330450</v>
          </cell>
          <cell r="B2158" t="str">
            <v>RJ</v>
          </cell>
          <cell r="C2158" t="str">
            <v>RIO DAS FLORES</v>
          </cell>
          <cell r="D2158" t="str">
            <v>330450</v>
          </cell>
          <cell r="E2158">
            <v>6000</v>
          </cell>
          <cell r="F2158">
            <v>6501648</v>
          </cell>
        </row>
        <row r="2159">
          <cell r="A2159">
            <v>330455</v>
          </cell>
          <cell r="B2159" t="str">
            <v>RJ</v>
          </cell>
          <cell r="C2159" t="str">
            <v>RIO DE JANEIRO</v>
          </cell>
          <cell r="D2159" t="str">
            <v>330455</v>
          </cell>
          <cell r="F2159">
            <v>21840</v>
          </cell>
        </row>
        <row r="2160">
          <cell r="A2160">
            <v>330480</v>
          </cell>
          <cell r="B2160" t="str">
            <v>RJ</v>
          </cell>
          <cell r="C2160" t="str">
            <v>SÃO FIDÉLIS</v>
          </cell>
          <cell r="D2160" t="str">
            <v>330480</v>
          </cell>
          <cell r="F2160">
            <v>48318972</v>
          </cell>
        </row>
        <row r="2161">
          <cell r="A2161">
            <v>330475</v>
          </cell>
          <cell r="B2161" t="str">
            <v>RJ</v>
          </cell>
          <cell r="C2161" t="str">
            <v>SÃO FRANCISCO DE ITABAPOANA</v>
          </cell>
          <cell r="D2161" t="str">
            <v>330475</v>
          </cell>
          <cell r="F2161">
            <v>11518728</v>
          </cell>
        </row>
        <row r="2162">
          <cell r="A2162">
            <v>330513</v>
          </cell>
          <cell r="B2162" t="str">
            <v>RJ</v>
          </cell>
          <cell r="C2162" t="str">
            <v>SÃO JOSÉ DE UBÁ</v>
          </cell>
          <cell r="D2162" t="str">
            <v>330513</v>
          </cell>
          <cell r="E2162">
            <v>1273</v>
          </cell>
          <cell r="F2162">
            <v>12305419</v>
          </cell>
        </row>
        <row r="2163">
          <cell r="A2163">
            <v>330515</v>
          </cell>
          <cell r="B2163" t="str">
            <v>RJ</v>
          </cell>
          <cell r="C2163" t="str">
            <v>SÃO JOSÉ DO VALE DO RIO PRETO</v>
          </cell>
          <cell r="D2163" t="str">
            <v>330515</v>
          </cell>
          <cell r="F2163">
            <v>18599880</v>
          </cell>
        </row>
        <row r="2164">
          <cell r="A2164">
            <v>330520</v>
          </cell>
          <cell r="B2164" t="str">
            <v>RJ</v>
          </cell>
          <cell r="C2164" t="str">
            <v>SÃO PEDRO DA ALDEIA</v>
          </cell>
          <cell r="D2164" t="str">
            <v>330520</v>
          </cell>
          <cell r="E2164">
            <v>5531</v>
          </cell>
          <cell r="F2164">
            <v>206835515</v>
          </cell>
        </row>
        <row r="2165">
          <cell r="A2165">
            <v>330530</v>
          </cell>
          <cell r="B2165" t="str">
            <v>RJ</v>
          </cell>
          <cell r="C2165" t="str">
            <v>SÃO SEBASTIÃO DO ALTO</v>
          </cell>
          <cell r="D2165" t="str">
            <v>330530</v>
          </cell>
          <cell r="E2165">
            <v>168277</v>
          </cell>
          <cell r="F2165">
            <v>17364213</v>
          </cell>
        </row>
        <row r="2166">
          <cell r="A2166">
            <v>330540</v>
          </cell>
          <cell r="B2166" t="str">
            <v>RJ</v>
          </cell>
          <cell r="C2166" t="str">
            <v>SAPUCAIA</v>
          </cell>
          <cell r="D2166" t="str">
            <v>330540</v>
          </cell>
          <cell r="F2166">
            <v>44646264</v>
          </cell>
        </row>
        <row r="2167">
          <cell r="A2167">
            <v>330560</v>
          </cell>
          <cell r="B2167" t="str">
            <v>RJ</v>
          </cell>
          <cell r="C2167" t="str">
            <v>SILVA JARDIM</v>
          </cell>
          <cell r="D2167" t="str">
            <v>330560</v>
          </cell>
          <cell r="F2167">
            <v>409864</v>
          </cell>
        </row>
        <row r="2168">
          <cell r="A2168">
            <v>330570</v>
          </cell>
          <cell r="B2168" t="str">
            <v>RJ</v>
          </cell>
          <cell r="C2168" t="str">
            <v>SUMIDOURO</v>
          </cell>
          <cell r="D2168" t="str">
            <v>330570</v>
          </cell>
          <cell r="F2168">
            <v>64421303</v>
          </cell>
        </row>
        <row r="2169">
          <cell r="A2169">
            <v>330580</v>
          </cell>
          <cell r="B2169" t="str">
            <v>RJ</v>
          </cell>
          <cell r="C2169" t="str">
            <v>TERESÓPOLIS</v>
          </cell>
          <cell r="D2169" t="str">
            <v>330580</v>
          </cell>
          <cell r="F2169">
            <v>63615968</v>
          </cell>
        </row>
        <row r="2170">
          <cell r="A2170">
            <v>330590</v>
          </cell>
          <cell r="B2170" t="str">
            <v>RJ</v>
          </cell>
          <cell r="C2170" t="str">
            <v>TRAJANO DE MORAES</v>
          </cell>
          <cell r="D2170" t="str">
            <v>330590</v>
          </cell>
          <cell r="F2170">
            <v>8562786</v>
          </cell>
        </row>
        <row r="2171">
          <cell r="A2171">
            <v>330600</v>
          </cell>
          <cell r="B2171" t="str">
            <v>RJ</v>
          </cell>
          <cell r="C2171" t="str">
            <v>TRÊS RIOS</v>
          </cell>
          <cell r="D2171" t="str">
            <v>330600</v>
          </cell>
          <cell r="E2171">
            <v>455077</v>
          </cell>
          <cell r="F2171">
            <v>53436763</v>
          </cell>
        </row>
        <row r="2172">
          <cell r="A2172">
            <v>330610</v>
          </cell>
          <cell r="B2172" t="str">
            <v>RJ</v>
          </cell>
          <cell r="C2172" t="str">
            <v>VALENÇA</v>
          </cell>
          <cell r="D2172" t="str">
            <v>330610</v>
          </cell>
          <cell r="F2172">
            <v>325272740</v>
          </cell>
        </row>
        <row r="2173">
          <cell r="A2173">
            <v>330615</v>
          </cell>
          <cell r="B2173" t="str">
            <v>RJ</v>
          </cell>
          <cell r="C2173" t="str">
            <v>VARRE-SAI</v>
          </cell>
          <cell r="D2173" t="str">
            <v>330615</v>
          </cell>
          <cell r="E2173">
            <v>1117</v>
          </cell>
          <cell r="F2173">
            <v>4660467</v>
          </cell>
        </row>
        <row r="2174">
          <cell r="A2174">
            <v>330620</v>
          </cell>
          <cell r="B2174" t="str">
            <v>RJ</v>
          </cell>
          <cell r="C2174" t="str">
            <v>VASSOURAS</v>
          </cell>
          <cell r="D2174" t="str">
            <v>330620</v>
          </cell>
          <cell r="E2174">
            <v>560705</v>
          </cell>
          <cell r="F2174">
            <v>104698274</v>
          </cell>
        </row>
        <row r="2175">
          <cell r="A2175">
            <v>330630</v>
          </cell>
          <cell r="B2175" t="str">
            <v>RJ</v>
          </cell>
          <cell r="C2175" t="str">
            <v>VOLTA REDONDA</v>
          </cell>
          <cell r="D2175" t="str">
            <v>330630</v>
          </cell>
          <cell r="F2175">
            <v>761504126</v>
          </cell>
        </row>
        <row r="2176">
          <cell r="A2176">
            <v>240010</v>
          </cell>
          <cell r="B2176" t="str">
            <v>RN</v>
          </cell>
          <cell r="C2176" t="str">
            <v>ACARI</v>
          </cell>
          <cell r="D2176" t="str">
            <v>240010</v>
          </cell>
          <cell r="E2176">
            <v>7879</v>
          </cell>
          <cell r="F2176">
            <v>8447335</v>
          </cell>
        </row>
        <row r="2177">
          <cell r="A2177">
            <v>240020</v>
          </cell>
          <cell r="B2177" t="str">
            <v>RN</v>
          </cell>
          <cell r="C2177" t="str">
            <v>AÇU</v>
          </cell>
          <cell r="D2177" t="str">
            <v>240020</v>
          </cell>
          <cell r="E2177">
            <v>362815</v>
          </cell>
          <cell r="F2177">
            <v>41138043</v>
          </cell>
        </row>
        <row r="2178">
          <cell r="A2178">
            <v>240030</v>
          </cell>
          <cell r="B2178" t="str">
            <v>RN</v>
          </cell>
          <cell r="C2178" t="str">
            <v>AFONSO BEZERRA</v>
          </cell>
          <cell r="D2178" t="str">
            <v>240030</v>
          </cell>
          <cell r="F2178">
            <v>12562108</v>
          </cell>
        </row>
        <row r="2179">
          <cell r="A2179">
            <v>240040</v>
          </cell>
          <cell r="B2179" t="str">
            <v>RN</v>
          </cell>
          <cell r="C2179" t="str">
            <v>ÁGUA NOVA</v>
          </cell>
          <cell r="D2179" t="str">
            <v>240040</v>
          </cell>
          <cell r="F2179">
            <v>1429262</v>
          </cell>
        </row>
        <row r="2180">
          <cell r="A2180">
            <v>240050</v>
          </cell>
          <cell r="B2180" t="str">
            <v>RN</v>
          </cell>
          <cell r="C2180" t="str">
            <v>ALEXANDRIA</v>
          </cell>
          <cell r="D2180" t="str">
            <v>240050</v>
          </cell>
          <cell r="F2180">
            <v>3256621</v>
          </cell>
        </row>
        <row r="2181">
          <cell r="A2181">
            <v>240060</v>
          </cell>
          <cell r="B2181" t="str">
            <v>RN</v>
          </cell>
          <cell r="C2181" t="str">
            <v>ALMINO AFONSO</v>
          </cell>
          <cell r="D2181" t="str">
            <v>240060</v>
          </cell>
          <cell r="F2181">
            <v>1716202</v>
          </cell>
        </row>
        <row r="2182">
          <cell r="A2182">
            <v>240070</v>
          </cell>
          <cell r="B2182" t="str">
            <v>RN</v>
          </cell>
          <cell r="C2182" t="str">
            <v>ALTO DO RODRIGUES</v>
          </cell>
          <cell r="D2182" t="str">
            <v>240070</v>
          </cell>
          <cell r="E2182">
            <v>42852</v>
          </cell>
          <cell r="F2182">
            <v>16020745</v>
          </cell>
        </row>
        <row r="2183">
          <cell r="A2183">
            <v>240080</v>
          </cell>
          <cell r="B2183" t="str">
            <v>RN</v>
          </cell>
          <cell r="C2183" t="str">
            <v>ANGICOS</v>
          </cell>
          <cell r="D2183" t="str">
            <v>240080</v>
          </cell>
          <cell r="F2183">
            <v>24820926</v>
          </cell>
        </row>
        <row r="2184">
          <cell r="A2184">
            <v>240090</v>
          </cell>
          <cell r="B2184" t="str">
            <v>RN</v>
          </cell>
          <cell r="C2184" t="str">
            <v>ANTÔNIO MARTINS</v>
          </cell>
          <cell r="D2184" t="str">
            <v>240090</v>
          </cell>
          <cell r="F2184">
            <v>5566730</v>
          </cell>
        </row>
        <row r="2185">
          <cell r="A2185">
            <v>240100</v>
          </cell>
          <cell r="B2185" t="str">
            <v>RN</v>
          </cell>
          <cell r="C2185" t="str">
            <v>APODI</v>
          </cell>
          <cell r="D2185" t="str">
            <v>240100</v>
          </cell>
          <cell r="E2185">
            <v>182871</v>
          </cell>
          <cell r="F2185">
            <v>54138537</v>
          </cell>
        </row>
        <row r="2186">
          <cell r="A2186">
            <v>240110</v>
          </cell>
          <cell r="B2186" t="str">
            <v>RN</v>
          </cell>
          <cell r="C2186" t="str">
            <v>AREIA BRANCA</v>
          </cell>
          <cell r="D2186" t="str">
            <v>240110</v>
          </cell>
          <cell r="F2186">
            <v>2613390</v>
          </cell>
        </row>
        <row r="2187">
          <cell r="A2187">
            <v>240120</v>
          </cell>
          <cell r="B2187" t="str">
            <v>RN</v>
          </cell>
          <cell r="C2187" t="str">
            <v>ARÊS</v>
          </cell>
          <cell r="D2187" t="str">
            <v>240120</v>
          </cell>
          <cell r="F2187">
            <v>50686974</v>
          </cell>
        </row>
        <row r="2188">
          <cell r="A2188">
            <v>240130</v>
          </cell>
          <cell r="B2188" t="str">
            <v>RN</v>
          </cell>
          <cell r="C2188" t="str">
            <v>AUGUSTO SEVERO</v>
          </cell>
          <cell r="D2188" t="str">
            <v>240130</v>
          </cell>
          <cell r="F2188">
            <v>33352502</v>
          </cell>
        </row>
        <row r="2189">
          <cell r="A2189">
            <v>240140</v>
          </cell>
          <cell r="B2189" t="str">
            <v>RN</v>
          </cell>
          <cell r="C2189" t="str">
            <v>BAÍA FORMOSA</v>
          </cell>
          <cell r="D2189" t="str">
            <v>240140</v>
          </cell>
          <cell r="F2189">
            <v>9818900</v>
          </cell>
        </row>
        <row r="2190">
          <cell r="A2190">
            <v>240145</v>
          </cell>
          <cell r="B2190" t="str">
            <v>RN</v>
          </cell>
          <cell r="C2190" t="str">
            <v>BARAÚNA</v>
          </cell>
          <cell r="D2190" t="str">
            <v>240145</v>
          </cell>
          <cell r="E2190">
            <v>9720</v>
          </cell>
          <cell r="F2190">
            <v>53190437</v>
          </cell>
        </row>
        <row r="2191">
          <cell r="A2191">
            <v>240150</v>
          </cell>
          <cell r="B2191" t="str">
            <v>RN</v>
          </cell>
          <cell r="C2191" t="str">
            <v>BARCELONA</v>
          </cell>
          <cell r="D2191" t="str">
            <v>240150</v>
          </cell>
          <cell r="F2191">
            <v>4157842</v>
          </cell>
        </row>
        <row r="2192">
          <cell r="A2192">
            <v>240160</v>
          </cell>
          <cell r="B2192" t="str">
            <v>RN</v>
          </cell>
          <cell r="C2192" t="str">
            <v>BENTO FERNANDES</v>
          </cell>
          <cell r="D2192" t="str">
            <v>240160</v>
          </cell>
          <cell r="F2192">
            <v>13292695</v>
          </cell>
        </row>
        <row r="2193">
          <cell r="A2193">
            <v>240165</v>
          </cell>
          <cell r="B2193" t="str">
            <v>RN</v>
          </cell>
          <cell r="C2193" t="str">
            <v>BODÓ</v>
          </cell>
          <cell r="D2193" t="str">
            <v>240165</v>
          </cell>
          <cell r="E2193">
            <v>15958</v>
          </cell>
          <cell r="F2193">
            <v>5597596</v>
          </cell>
        </row>
        <row r="2194">
          <cell r="A2194">
            <v>240170</v>
          </cell>
          <cell r="B2194" t="str">
            <v>RN</v>
          </cell>
          <cell r="C2194" t="str">
            <v>BOM JESUS</v>
          </cell>
          <cell r="D2194" t="str">
            <v>240170</v>
          </cell>
          <cell r="F2194">
            <v>991432</v>
          </cell>
        </row>
        <row r="2195">
          <cell r="A2195">
            <v>240180</v>
          </cell>
          <cell r="B2195" t="str">
            <v>RN</v>
          </cell>
          <cell r="C2195" t="str">
            <v>BREJINHO</v>
          </cell>
          <cell r="D2195" t="str">
            <v>240180</v>
          </cell>
          <cell r="E2195">
            <v>1581</v>
          </cell>
          <cell r="F2195">
            <v>4274350</v>
          </cell>
        </row>
        <row r="2196">
          <cell r="A2196">
            <v>240185</v>
          </cell>
          <cell r="B2196" t="str">
            <v>RN</v>
          </cell>
          <cell r="C2196" t="str">
            <v>CAIÇARA DO NORTE</v>
          </cell>
          <cell r="D2196" t="str">
            <v>240185</v>
          </cell>
          <cell r="F2196">
            <v>14040395</v>
          </cell>
        </row>
        <row r="2197">
          <cell r="A2197">
            <v>240190</v>
          </cell>
          <cell r="B2197" t="str">
            <v>RN</v>
          </cell>
          <cell r="C2197" t="str">
            <v>CAIÇARA DO RIO DO VENTO</v>
          </cell>
          <cell r="D2197" t="str">
            <v>240190</v>
          </cell>
          <cell r="E2197">
            <v>28774</v>
          </cell>
          <cell r="F2197">
            <v>16832016</v>
          </cell>
        </row>
        <row r="2198">
          <cell r="A2198">
            <v>240200</v>
          </cell>
          <cell r="B2198" t="str">
            <v>RN</v>
          </cell>
          <cell r="C2198" t="str">
            <v>CAICÓ</v>
          </cell>
          <cell r="D2198" t="str">
            <v>240200</v>
          </cell>
          <cell r="E2198">
            <v>439926</v>
          </cell>
          <cell r="F2198">
            <v>44565311</v>
          </cell>
        </row>
        <row r="2199">
          <cell r="A2199">
            <v>240210</v>
          </cell>
          <cell r="B2199" t="str">
            <v>RN</v>
          </cell>
          <cell r="C2199" t="str">
            <v>CAMPO REDONDO</v>
          </cell>
          <cell r="D2199" t="str">
            <v>240210</v>
          </cell>
          <cell r="E2199">
            <v>9601</v>
          </cell>
          <cell r="F2199">
            <v>2244741</v>
          </cell>
        </row>
        <row r="2200">
          <cell r="A2200">
            <v>240220</v>
          </cell>
          <cell r="B2200" t="str">
            <v>RN</v>
          </cell>
          <cell r="C2200" t="str">
            <v>CANGUARETAMA</v>
          </cell>
          <cell r="D2200" t="str">
            <v>240220</v>
          </cell>
          <cell r="F2200">
            <v>728278</v>
          </cell>
        </row>
        <row r="2201">
          <cell r="A2201">
            <v>240230</v>
          </cell>
          <cell r="B2201" t="str">
            <v>RN</v>
          </cell>
          <cell r="C2201" t="str">
            <v>CARAÚBAS</v>
          </cell>
          <cell r="D2201" t="str">
            <v>240230</v>
          </cell>
          <cell r="F2201">
            <v>4803017</v>
          </cell>
        </row>
        <row r="2202">
          <cell r="A2202">
            <v>240240</v>
          </cell>
          <cell r="B2202" t="str">
            <v>RN</v>
          </cell>
          <cell r="C2202" t="str">
            <v>CARNAÚBA DOS DANTAS</v>
          </cell>
          <cell r="D2202" t="str">
            <v>240240</v>
          </cell>
          <cell r="E2202">
            <v>216</v>
          </cell>
          <cell r="F2202">
            <v>1546450</v>
          </cell>
        </row>
        <row r="2203">
          <cell r="A2203">
            <v>240260</v>
          </cell>
          <cell r="B2203" t="str">
            <v>RN</v>
          </cell>
          <cell r="C2203" t="str">
            <v>CEARÁ-MIRIM</v>
          </cell>
          <cell r="D2203" t="str">
            <v>240260</v>
          </cell>
          <cell r="E2203">
            <v>3244</v>
          </cell>
          <cell r="F2203">
            <v>59609288</v>
          </cell>
        </row>
        <row r="2204">
          <cell r="A2204">
            <v>240270</v>
          </cell>
          <cell r="B2204" t="str">
            <v>RN</v>
          </cell>
          <cell r="C2204" t="str">
            <v>CERRO CORÁ</v>
          </cell>
          <cell r="D2204" t="str">
            <v>240270</v>
          </cell>
          <cell r="E2204">
            <v>13016</v>
          </cell>
          <cell r="F2204">
            <v>3397295</v>
          </cell>
        </row>
        <row r="2205">
          <cell r="A2205">
            <v>240280</v>
          </cell>
          <cell r="B2205" t="str">
            <v>RN</v>
          </cell>
          <cell r="C2205" t="str">
            <v>CORONEL EZEQUIEL</v>
          </cell>
          <cell r="D2205" t="str">
            <v>240280</v>
          </cell>
          <cell r="F2205">
            <v>627172</v>
          </cell>
        </row>
        <row r="2206">
          <cell r="A2206">
            <v>240290</v>
          </cell>
          <cell r="B2206" t="str">
            <v>RN</v>
          </cell>
          <cell r="C2206" t="str">
            <v>CORONEL JOÃO PESSOA</v>
          </cell>
          <cell r="D2206" t="str">
            <v>240290</v>
          </cell>
          <cell r="F2206">
            <v>36550</v>
          </cell>
        </row>
        <row r="2207">
          <cell r="A2207">
            <v>240300</v>
          </cell>
          <cell r="B2207" t="str">
            <v>RN</v>
          </cell>
          <cell r="C2207" t="str">
            <v>CRUZETA</v>
          </cell>
          <cell r="D2207" t="str">
            <v>240300</v>
          </cell>
          <cell r="E2207">
            <v>1630</v>
          </cell>
          <cell r="F2207">
            <v>2088060</v>
          </cell>
        </row>
        <row r="2208">
          <cell r="A2208">
            <v>240310</v>
          </cell>
          <cell r="B2208" t="str">
            <v>RN</v>
          </cell>
          <cell r="C2208" t="str">
            <v>CURRAIS NOVOS</v>
          </cell>
          <cell r="D2208" t="str">
            <v>240310</v>
          </cell>
          <cell r="E2208">
            <v>89580</v>
          </cell>
          <cell r="F2208">
            <v>67318634</v>
          </cell>
        </row>
        <row r="2209">
          <cell r="A2209">
            <v>240320</v>
          </cell>
          <cell r="B2209" t="str">
            <v>RN</v>
          </cell>
          <cell r="C2209" t="str">
            <v>DOUTOR SEVERIANO</v>
          </cell>
          <cell r="D2209" t="str">
            <v>240320</v>
          </cell>
          <cell r="E2209">
            <v>554</v>
          </cell>
          <cell r="F2209">
            <v>4530904</v>
          </cell>
        </row>
        <row r="2210">
          <cell r="A2210">
            <v>240330</v>
          </cell>
          <cell r="B2210" t="str">
            <v>RN</v>
          </cell>
          <cell r="C2210" t="str">
            <v>ENCANTO</v>
          </cell>
          <cell r="D2210" t="str">
            <v>240330</v>
          </cell>
          <cell r="F2210">
            <v>6847914</v>
          </cell>
        </row>
        <row r="2211">
          <cell r="A2211">
            <v>240340</v>
          </cell>
          <cell r="B2211" t="str">
            <v>RN</v>
          </cell>
          <cell r="C2211" t="str">
            <v>EQUADOR</v>
          </cell>
          <cell r="D2211" t="str">
            <v>240340</v>
          </cell>
          <cell r="E2211">
            <v>88738</v>
          </cell>
          <cell r="F2211">
            <v>1273192</v>
          </cell>
        </row>
        <row r="2212">
          <cell r="A2212">
            <v>240350</v>
          </cell>
          <cell r="B2212" t="str">
            <v>RN</v>
          </cell>
          <cell r="C2212" t="str">
            <v>ESPÍRITO SANTO</v>
          </cell>
          <cell r="D2212" t="str">
            <v>240350</v>
          </cell>
          <cell r="F2212">
            <v>7987190</v>
          </cell>
        </row>
        <row r="2213">
          <cell r="A2213">
            <v>240360</v>
          </cell>
          <cell r="B2213" t="str">
            <v>RN</v>
          </cell>
          <cell r="C2213" t="str">
            <v>EXTREMOZ</v>
          </cell>
          <cell r="D2213" t="str">
            <v>240360</v>
          </cell>
          <cell r="E2213">
            <v>1428</v>
          </cell>
          <cell r="F2213">
            <v>53618154</v>
          </cell>
        </row>
        <row r="2214">
          <cell r="A2214">
            <v>240370</v>
          </cell>
          <cell r="B2214" t="str">
            <v>RN</v>
          </cell>
          <cell r="C2214" t="str">
            <v>FELIPE GUERRA</v>
          </cell>
          <cell r="D2214" t="str">
            <v>240370</v>
          </cell>
          <cell r="E2214">
            <v>26325</v>
          </cell>
          <cell r="F2214">
            <v>2228082</v>
          </cell>
        </row>
        <row r="2215">
          <cell r="A2215">
            <v>240375</v>
          </cell>
          <cell r="B2215" t="str">
            <v>RN</v>
          </cell>
          <cell r="C2215" t="str">
            <v>FERNANDO PEDROZA</v>
          </cell>
          <cell r="D2215" t="str">
            <v>240375</v>
          </cell>
          <cell r="E2215">
            <v>6624</v>
          </cell>
          <cell r="F2215">
            <v>2746042</v>
          </cell>
        </row>
        <row r="2216">
          <cell r="A2216">
            <v>240380</v>
          </cell>
          <cell r="B2216" t="str">
            <v>RN</v>
          </cell>
          <cell r="C2216" t="str">
            <v>FLORÂNIA</v>
          </cell>
          <cell r="D2216" t="str">
            <v>240380</v>
          </cell>
          <cell r="E2216">
            <v>1443</v>
          </cell>
          <cell r="F2216">
            <v>5246147</v>
          </cell>
        </row>
        <row r="2217">
          <cell r="A2217">
            <v>240390</v>
          </cell>
          <cell r="B2217" t="str">
            <v>RN</v>
          </cell>
          <cell r="C2217" t="str">
            <v>FRANCISCO DANTAS</v>
          </cell>
          <cell r="D2217" t="str">
            <v>240390</v>
          </cell>
          <cell r="E2217">
            <v>975</v>
          </cell>
          <cell r="F2217">
            <v>215663</v>
          </cell>
        </row>
        <row r="2218">
          <cell r="A2218">
            <v>240400</v>
          </cell>
          <cell r="B2218" t="str">
            <v>RN</v>
          </cell>
          <cell r="C2218" t="str">
            <v>FRUTUOSO GOMES</v>
          </cell>
          <cell r="D2218" t="str">
            <v>240400</v>
          </cell>
          <cell r="F2218">
            <v>1181220</v>
          </cell>
        </row>
        <row r="2219">
          <cell r="A2219">
            <v>240410</v>
          </cell>
          <cell r="B2219" t="str">
            <v>RN</v>
          </cell>
          <cell r="C2219" t="str">
            <v>GALINHOS</v>
          </cell>
          <cell r="D2219" t="str">
            <v>240410</v>
          </cell>
          <cell r="F2219">
            <v>3053726</v>
          </cell>
        </row>
        <row r="2220">
          <cell r="A2220">
            <v>240420</v>
          </cell>
          <cell r="B2220" t="str">
            <v>RN</v>
          </cell>
          <cell r="C2220" t="str">
            <v>GOIANINHA</v>
          </cell>
          <cell r="D2220" t="str">
            <v>240420</v>
          </cell>
          <cell r="E2220">
            <v>16721</v>
          </cell>
          <cell r="F2220">
            <v>7073803</v>
          </cell>
        </row>
        <row r="2221">
          <cell r="A2221">
            <v>240430</v>
          </cell>
          <cell r="B2221" t="str">
            <v>RN</v>
          </cell>
          <cell r="C2221" t="str">
            <v>GOVERNADOR DIX-SEPT ROSADO</v>
          </cell>
          <cell r="D2221" t="str">
            <v>240430</v>
          </cell>
          <cell r="F2221">
            <v>28747354</v>
          </cell>
        </row>
        <row r="2222">
          <cell r="A2222">
            <v>240440</v>
          </cell>
          <cell r="B2222" t="str">
            <v>RN</v>
          </cell>
          <cell r="C2222" t="str">
            <v>GROSSOS</v>
          </cell>
          <cell r="D2222" t="str">
            <v>240440</v>
          </cell>
          <cell r="E2222">
            <v>2959</v>
          </cell>
          <cell r="F2222">
            <v>3730513</v>
          </cell>
        </row>
        <row r="2223">
          <cell r="A2223">
            <v>240450</v>
          </cell>
          <cell r="B2223" t="str">
            <v>RN</v>
          </cell>
          <cell r="C2223" t="str">
            <v>GUAMARÉ</v>
          </cell>
          <cell r="D2223" t="str">
            <v>240450</v>
          </cell>
          <cell r="E2223">
            <v>60302</v>
          </cell>
          <cell r="F2223">
            <v>20428645</v>
          </cell>
        </row>
        <row r="2224">
          <cell r="A2224">
            <v>240460</v>
          </cell>
          <cell r="B2224" t="str">
            <v>RN</v>
          </cell>
          <cell r="C2224" t="str">
            <v>IELMO MARINHO</v>
          </cell>
          <cell r="D2224" t="str">
            <v>240460</v>
          </cell>
          <cell r="F2224">
            <v>6234462</v>
          </cell>
        </row>
        <row r="2225">
          <cell r="A2225">
            <v>240470</v>
          </cell>
          <cell r="B2225" t="str">
            <v>RN</v>
          </cell>
          <cell r="C2225" t="str">
            <v>IPANGUAÇU</v>
          </cell>
          <cell r="D2225" t="str">
            <v>240470</v>
          </cell>
          <cell r="F2225">
            <v>10596638</v>
          </cell>
        </row>
        <row r="2226">
          <cell r="A2226">
            <v>240480</v>
          </cell>
          <cell r="B2226" t="str">
            <v>RN</v>
          </cell>
          <cell r="C2226" t="str">
            <v>IPUEIRA</v>
          </cell>
          <cell r="D2226" t="str">
            <v>240480</v>
          </cell>
          <cell r="E2226">
            <v>86</v>
          </cell>
          <cell r="F2226">
            <v>1856638</v>
          </cell>
        </row>
        <row r="2227">
          <cell r="A2227">
            <v>240485</v>
          </cell>
          <cell r="B2227" t="str">
            <v>RN</v>
          </cell>
          <cell r="C2227" t="str">
            <v>ITAJÁ</v>
          </cell>
          <cell r="D2227" t="str">
            <v>240485</v>
          </cell>
          <cell r="F2227">
            <v>1866020</v>
          </cell>
        </row>
        <row r="2228">
          <cell r="A2228">
            <v>240490</v>
          </cell>
          <cell r="B2228" t="str">
            <v>RN</v>
          </cell>
          <cell r="C2228" t="str">
            <v>ITAÚ</v>
          </cell>
          <cell r="D2228" t="str">
            <v>240490</v>
          </cell>
          <cell r="E2228">
            <v>10715</v>
          </cell>
          <cell r="F2228">
            <v>12737819</v>
          </cell>
        </row>
        <row r="2229">
          <cell r="A2229">
            <v>240500</v>
          </cell>
          <cell r="B2229" t="str">
            <v>RN</v>
          </cell>
          <cell r="C2229" t="str">
            <v>JAÇANÃ</v>
          </cell>
          <cell r="D2229" t="str">
            <v>240500</v>
          </cell>
          <cell r="E2229">
            <v>5052</v>
          </cell>
          <cell r="F2229">
            <v>930372</v>
          </cell>
        </row>
        <row r="2230">
          <cell r="A2230">
            <v>240510</v>
          </cell>
          <cell r="B2230" t="str">
            <v>RN</v>
          </cell>
          <cell r="C2230" t="str">
            <v>JANDAÍRA</v>
          </cell>
          <cell r="D2230" t="str">
            <v>240510</v>
          </cell>
          <cell r="F2230">
            <v>899418</v>
          </cell>
        </row>
        <row r="2231">
          <cell r="A2231">
            <v>240520</v>
          </cell>
          <cell r="B2231" t="str">
            <v>RN</v>
          </cell>
          <cell r="C2231" t="str">
            <v>JANDUÍS</v>
          </cell>
          <cell r="D2231" t="str">
            <v>240520</v>
          </cell>
          <cell r="E2231">
            <v>34518</v>
          </cell>
          <cell r="F2231">
            <v>5398027</v>
          </cell>
        </row>
        <row r="2232">
          <cell r="A2232">
            <v>240530</v>
          </cell>
          <cell r="B2232" t="str">
            <v>RN</v>
          </cell>
          <cell r="C2232" t="str">
            <v>JANUÁRIO CICCO</v>
          </cell>
          <cell r="D2232" t="str">
            <v>240530</v>
          </cell>
          <cell r="E2232">
            <v>434</v>
          </cell>
          <cell r="F2232">
            <v>2127934</v>
          </cell>
        </row>
        <row r="2233">
          <cell r="A2233">
            <v>240540</v>
          </cell>
          <cell r="B2233" t="str">
            <v>RN</v>
          </cell>
          <cell r="C2233" t="str">
            <v>JAPI</v>
          </cell>
          <cell r="D2233" t="str">
            <v>240540</v>
          </cell>
          <cell r="F2233">
            <v>366319</v>
          </cell>
        </row>
        <row r="2234">
          <cell r="A2234">
            <v>240550</v>
          </cell>
          <cell r="B2234" t="str">
            <v>RN</v>
          </cell>
          <cell r="C2234" t="str">
            <v>JARDIM DE ANGICOS</v>
          </cell>
          <cell r="D2234" t="str">
            <v>240550</v>
          </cell>
          <cell r="F2234">
            <v>315320</v>
          </cell>
        </row>
        <row r="2235">
          <cell r="A2235">
            <v>240560</v>
          </cell>
          <cell r="B2235" t="str">
            <v>RN</v>
          </cell>
          <cell r="C2235" t="str">
            <v>JARDIM DE PIRANHAS</v>
          </cell>
          <cell r="D2235" t="str">
            <v>240560</v>
          </cell>
          <cell r="E2235">
            <v>4227</v>
          </cell>
          <cell r="F2235">
            <v>12368350</v>
          </cell>
        </row>
        <row r="2236">
          <cell r="A2236">
            <v>240570</v>
          </cell>
          <cell r="B2236" t="str">
            <v>RN</v>
          </cell>
          <cell r="C2236" t="str">
            <v>JARDIM DO SERIDÓ</v>
          </cell>
          <cell r="D2236" t="str">
            <v>240570</v>
          </cell>
          <cell r="E2236">
            <v>7704</v>
          </cell>
          <cell r="F2236">
            <v>9131624</v>
          </cell>
        </row>
        <row r="2237">
          <cell r="A2237">
            <v>240580</v>
          </cell>
          <cell r="B2237" t="str">
            <v>RN</v>
          </cell>
          <cell r="C2237" t="str">
            <v>JOÃO CÂMARA</v>
          </cell>
          <cell r="D2237" t="str">
            <v>240580</v>
          </cell>
          <cell r="E2237">
            <v>154138</v>
          </cell>
          <cell r="F2237">
            <v>14165546</v>
          </cell>
        </row>
        <row r="2238">
          <cell r="A2238">
            <v>240590</v>
          </cell>
          <cell r="B2238" t="str">
            <v>RN</v>
          </cell>
          <cell r="C2238" t="str">
            <v>JOÃO DIAS</v>
          </cell>
          <cell r="D2238" t="str">
            <v>240590</v>
          </cell>
          <cell r="F2238">
            <v>1029128</v>
          </cell>
        </row>
        <row r="2239">
          <cell r="A2239">
            <v>240600</v>
          </cell>
          <cell r="B2239" t="str">
            <v>RN</v>
          </cell>
          <cell r="C2239" t="str">
            <v>JOSÉ DA PENHA</v>
          </cell>
          <cell r="D2239" t="str">
            <v>240600</v>
          </cell>
          <cell r="F2239">
            <v>1002057</v>
          </cell>
        </row>
        <row r="2240">
          <cell r="A2240">
            <v>240610</v>
          </cell>
          <cell r="B2240" t="str">
            <v>RN</v>
          </cell>
          <cell r="C2240" t="str">
            <v>JUCURUTU</v>
          </cell>
          <cell r="D2240" t="str">
            <v>240610</v>
          </cell>
          <cell r="E2240">
            <v>180132</v>
          </cell>
          <cell r="F2240">
            <v>17675328</v>
          </cell>
        </row>
        <row r="2241">
          <cell r="A2241">
            <v>240615</v>
          </cell>
          <cell r="B2241" t="str">
            <v>RN</v>
          </cell>
          <cell r="C2241" t="str">
            <v>JUNDIÁ</v>
          </cell>
          <cell r="D2241" t="str">
            <v>240615</v>
          </cell>
          <cell r="F2241">
            <v>4590434</v>
          </cell>
        </row>
        <row r="2242">
          <cell r="A2242">
            <v>240620</v>
          </cell>
          <cell r="B2242" t="str">
            <v>RN</v>
          </cell>
          <cell r="C2242" t="str">
            <v>LAGOA D'ANTA</v>
          </cell>
          <cell r="D2242" t="str">
            <v>240620</v>
          </cell>
          <cell r="E2242">
            <v>1324</v>
          </cell>
          <cell r="F2242">
            <v>231661</v>
          </cell>
        </row>
        <row r="2243">
          <cell r="A2243">
            <v>240630</v>
          </cell>
          <cell r="B2243" t="str">
            <v>RN</v>
          </cell>
          <cell r="C2243" t="str">
            <v>LAGOA DE PEDRAS</v>
          </cell>
          <cell r="D2243" t="str">
            <v>240630</v>
          </cell>
          <cell r="F2243">
            <v>15503027</v>
          </cell>
        </row>
        <row r="2244">
          <cell r="A2244">
            <v>240640</v>
          </cell>
          <cell r="B2244" t="str">
            <v>RN</v>
          </cell>
          <cell r="C2244" t="str">
            <v>LAGOA DE VELHOS</v>
          </cell>
          <cell r="D2244" t="str">
            <v>240640</v>
          </cell>
          <cell r="F2244">
            <v>716430</v>
          </cell>
        </row>
        <row r="2245">
          <cell r="A2245">
            <v>240650</v>
          </cell>
          <cell r="B2245" t="str">
            <v>RN</v>
          </cell>
          <cell r="C2245" t="str">
            <v>LAGOA NOVA</v>
          </cell>
          <cell r="D2245" t="str">
            <v>240650</v>
          </cell>
          <cell r="F2245">
            <v>3895041</v>
          </cell>
        </row>
        <row r="2246">
          <cell r="A2246">
            <v>240660</v>
          </cell>
          <cell r="B2246" t="str">
            <v>RN</v>
          </cell>
          <cell r="C2246" t="str">
            <v>LAGOA SALGADA</v>
          </cell>
          <cell r="D2246" t="str">
            <v>240660</v>
          </cell>
          <cell r="E2246">
            <v>5922</v>
          </cell>
          <cell r="F2246">
            <v>1279066</v>
          </cell>
        </row>
        <row r="2247">
          <cell r="A2247">
            <v>240670</v>
          </cell>
          <cell r="B2247" t="str">
            <v>RN</v>
          </cell>
          <cell r="C2247" t="str">
            <v>LAJES</v>
          </cell>
          <cell r="D2247" t="str">
            <v>240670</v>
          </cell>
          <cell r="E2247">
            <v>322</v>
          </cell>
          <cell r="F2247">
            <v>19035640</v>
          </cell>
        </row>
        <row r="2248">
          <cell r="A2248">
            <v>240680</v>
          </cell>
          <cell r="B2248" t="str">
            <v>RN</v>
          </cell>
          <cell r="C2248" t="str">
            <v>LAJES PINTADAS</v>
          </cell>
          <cell r="D2248" t="str">
            <v>240680</v>
          </cell>
          <cell r="E2248">
            <v>3961</v>
          </cell>
          <cell r="F2248">
            <v>2351157</v>
          </cell>
        </row>
        <row r="2249">
          <cell r="A2249">
            <v>240690</v>
          </cell>
          <cell r="B2249" t="str">
            <v>RN</v>
          </cell>
          <cell r="C2249" t="str">
            <v>LUCRÉCIA</v>
          </cell>
          <cell r="D2249" t="str">
            <v>240690</v>
          </cell>
          <cell r="E2249">
            <v>4144</v>
          </cell>
          <cell r="F2249">
            <v>3435576</v>
          </cell>
        </row>
        <row r="2250">
          <cell r="A2250">
            <v>240700</v>
          </cell>
          <cell r="B2250" t="str">
            <v>RN</v>
          </cell>
          <cell r="C2250" t="str">
            <v>LUÍS GOMES</v>
          </cell>
          <cell r="D2250" t="str">
            <v>240700</v>
          </cell>
          <cell r="E2250">
            <v>6980</v>
          </cell>
          <cell r="F2250">
            <v>1312208</v>
          </cell>
        </row>
        <row r="2251">
          <cell r="A2251">
            <v>240710</v>
          </cell>
          <cell r="B2251" t="str">
            <v>RN</v>
          </cell>
          <cell r="C2251" t="str">
            <v>MACAÍBA</v>
          </cell>
          <cell r="D2251" t="str">
            <v>240710</v>
          </cell>
          <cell r="E2251">
            <v>15126</v>
          </cell>
          <cell r="F2251">
            <v>1244969</v>
          </cell>
        </row>
        <row r="2252">
          <cell r="A2252">
            <v>240720</v>
          </cell>
          <cell r="B2252" t="str">
            <v>RN</v>
          </cell>
          <cell r="C2252" t="str">
            <v>MACAU</v>
          </cell>
          <cell r="D2252" t="str">
            <v>240720</v>
          </cell>
          <cell r="F2252">
            <v>4523831</v>
          </cell>
        </row>
        <row r="2253">
          <cell r="A2253">
            <v>240725</v>
          </cell>
          <cell r="B2253" t="str">
            <v>RN</v>
          </cell>
          <cell r="C2253" t="str">
            <v>MAJOR SALES</v>
          </cell>
          <cell r="D2253" t="str">
            <v>240725</v>
          </cell>
          <cell r="E2253">
            <v>366</v>
          </cell>
          <cell r="F2253">
            <v>1651557</v>
          </cell>
        </row>
        <row r="2254">
          <cell r="A2254">
            <v>240730</v>
          </cell>
          <cell r="B2254" t="str">
            <v>RN</v>
          </cell>
          <cell r="C2254" t="str">
            <v>MARCELINO VIEIRA</v>
          </cell>
          <cell r="D2254" t="str">
            <v>240730</v>
          </cell>
          <cell r="E2254">
            <v>3487</v>
          </cell>
          <cell r="F2254">
            <v>13627038</v>
          </cell>
        </row>
        <row r="2255">
          <cell r="A2255">
            <v>240740</v>
          </cell>
          <cell r="B2255" t="str">
            <v>RN</v>
          </cell>
          <cell r="C2255" t="str">
            <v>MARTINS</v>
          </cell>
          <cell r="D2255" t="str">
            <v>240740</v>
          </cell>
          <cell r="F2255">
            <v>7508644</v>
          </cell>
        </row>
        <row r="2256">
          <cell r="A2256">
            <v>240750</v>
          </cell>
          <cell r="B2256" t="str">
            <v>RN</v>
          </cell>
          <cell r="C2256" t="str">
            <v>MAXARANGUAPE</v>
          </cell>
          <cell r="D2256" t="str">
            <v>240750</v>
          </cell>
          <cell r="F2256">
            <v>1443676</v>
          </cell>
        </row>
        <row r="2257">
          <cell r="A2257">
            <v>240760</v>
          </cell>
          <cell r="B2257" t="str">
            <v>RN</v>
          </cell>
          <cell r="C2257" t="str">
            <v>MESSIAS TARGINO</v>
          </cell>
          <cell r="D2257" t="str">
            <v>240760</v>
          </cell>
          <cell r="E2257">
            <v>2056</v>
          </cell>
          <cell r="F2257">
            <v>1806023</v>
          </cell>
        </row>
        <row r="2258">
          <cell r="A2258">
            <v>240770</v>
          </cell>
          <cell r="B2258" t="str">
            <v>RN</v>
          </cell>
          <cell r="C2258" t="str">
            <v>MONTANHAS</v>
          </cell>
          <cell r="D2258" t="str">
            <v>240770</v>
          </cell>
          <cell r="E2258">
            <v>3712</v>
          </cell>
          <cell r="F2258">
            <v>2764893</v>
          </cell>
        </row>
        <row r="2259">
          <cell r="A2259">
            <v>240780</v>
          </cell>
          <cell r="B2259" t="str">
            <v>RN</v>
          </cell>
          <cell r="C2259" t="str">
            <v>MONTE ALEGRE</v>
          </cell>
          <cell r="D2259" t="str">
            <v>240780</v>
          </cell>
          <cell r="F2259">
            <v>124521446</v>
          </cell>
        </row>
        <row r="2260">
          <cell r="A2260">
            <v>240790</v>
          </cell>
          <cell r="B2260" t="str">
            <v>RN</v>
          </cell>
          <cell r="C2260" t="str">
            <v>MONTE DAS GAMELEIRAS</v>
          </cell>
          <cell r="D2260" t="str">
            <v>240790</v>
          </cell>
          <cell r="E2260">
            <v>10</v>
          </cell>
          <cell r="F2260">
            <v>6280686</v>
          </cell>
        </row>
        <row r="2261">
          <cell r="A2261">
            <v>240800</v>
          </cell>
          <cell r="B2261" t="str">
            <v>RN</v>
          </cell>
          <cell r="C2261" t="str">
            <v>MOSSORÓ</v>
          </cell>
          <cell r="D2261" t="str">
            <v>240800</v>
          </cell>
          <cell r="E2261">
            <v>1502499</v>
          </cell>
          <cell r="F2261">
            <v>164813673</v>
          </cell>
        </row>
        <row r="2262">
          <cell r="A2262">
            <v>240810</v>
          </cell>
          <cell r="B2262" t="str">
            <v>RN</v>
          </cell>
          <cell r="C2262" t="str">
            <v>NATAL</v>
          </cell>
          <cell r="D2262" t="str">
            <v>240810</v>
          </cell>
          <cell r="E2262">
            <v>3001243</v>
          </cell>
          <cell r="F2262">
            <v>712162362</v>
          </cell>
        </row>
        <row r="2263">
          <cell r="A2263">
            <v>240820</v>
          </cell>
          <cell r="B2263" t="str">
            <v>RN</v>
          </cell>
          <cell r="C2263" t="str">
            <v>NÍSIA FLORESTA</v>
          </cell>
          <cell r="D2263" t="str">
            <v>240820</v>
          </cell>
          <cell r="F2263">
            <v>54641938</v>
          </cell>
        </row>
        <row r="2264">
          <cell r="A2264">
            <v>240830</v>
          </cell>
          <cell r="B2264" t="str">
            <v>RN</v>
          </cell>
          <cell r="C2264" t="str">
            <v>NOVA CRUZ</v>
          </cell>
          <cell r="D2264" t="str">
            <v>240830</v>
          </cell>
          <cell r="F2264">
            <v>14022845</v>
          </cell>
        </row>
        <row r="2265">
          <cell r="A2265">
            <v>240840</v>
          </cell>
          <cell r="B2265" t="str">
            <v>RN</v>
          </cell>
          <cell r="C2265" t="str">
            <v>OLHO-D'ÁGUA DO BORGES</v>
          </cell>
          <cell r="D2265" t="str">
            <v>240840</v>
          </cell>
          <cell r="E2265">
            <v>60</v>
          </cell>
          <cell r="F2265">
            <v>2018392</v>
          </cell>
        </row>
        <row r="2266">
          <cell r="A2266">
            <v>240850</v>
          </cell>
          <cell r="B2266" t="str">
            <v>RN</v>
          </cell>
          <cell r="C2266" t="str">
            <v>OURO BRANCO</v>
          </cell>
          <cell r="D2266" t="str">
            <v>240850</v>
          </cell>
          <cell r="E2266">
            <v>110</v>
          </cell>
          <cell r="F2266">
            <v>73036796</v>
          </cell>
        </row>
        <row r="2267">
          <cell r="A2267">
            <v>240860</v>
          </cell>
          <cell r="B2267" t="str">
            <v>RN</v>
          </cell>
          <cell r="C2267" t="str">
            <v>PARANÁ</v>
          </cell>
          <cell r="D2267" t="str">
            <v>240860</v>
          </cell>
          <cell r="F2267">
            <v>6929754</v>
          </cell>
        </row>
        <row r="2268">
          <cell r="A2268">
            <v>240870</v>
          </cell>
          <cell r="B2268" t="str">
            <v>RN</v>
          </cell>
          <cell r="C2268" t="str">
            <v>PARAÚ</v>
          </cell>
          <cell r="D2268" t="str">
            <v>240870</v>
          </cell>
          <cell r="F2268">
            <v>1513800</v>
          </cell>
        </row>
        <row r="2269">
          <cell r="A2269">
            <v>240880</v>
          </cell>
          <cell r="B2269" t="str">
            <v>RN</v>
          </cell>
          <cell r="C2269" t="str">
            <v>PARAZINHO</v>
          </cell>
          <cell r="D2269" t="str">
            <v>240880</v>
          </cell>
          <cell r="F2269">
            <v>3964490</v>
          </cell>
        </row>
        <row r="2270">
          <cell r="A2270">
            <v>240890</v>
          </cell>
          <cell r="B2270" t="str">
            <v>RN</v>
          </cell>
          <cell r="C2270" t="str">
            <v>PARELHAS</v>
          </cell>
          <cell r="D2270" t="str">
            <v>240890</v>
          </cell>
          <cell r="E2270">
            <v>7593</v>
          </cell>
          <cell r="F2270">
            <v>6951476</v>
          </cell>
        </row>
        <row r="2271">
          <cell r="A2271">
            <v>240325</v>
          </cell>
          <cell r="B2271" t="str">
            <v>RN</v>
          </cell>
          <cell r="C2271" t="str">
            <v>PARNAMIRIM</v>
          </cell>
          <cell r="D2271" t="str">
            <v>240325</v>
          </cell>
          <cell r="E2271">
            <v>10254</v>
          </cell>
          <cell r="F2271">
            <v>22911166</v>
          </cell>
        </row>
        <row r="2272">
          <cell r="A2272">
            <v>240910</v>
          </cell>
          <cell r="B2272" t="str">
            <v>RN</v>
          </cell>
          <cell r="C2272" t="str">
            <v>PASSA E FICA</v>
          </cell>
          <cell r="D2272" t="str">
            <v>240910</v>
          </cell>
          <cell r="F2272">
            <v>20380956</v>
          </cell>
        </row>
        <row r="2273">
          <cell r="A2273">
            <v>240920</v>
          </cell>
          <cell r="B2273" t="str">
            <v>RN</v>
          </cell>
          <cell r="C2273" t="str">
            <v>PASSAGEM</v>
          </cell>
          <cell r="D2273" t="str">
            <v>240920</v>
          </cell>
          <cell r="E2273">
            <v>59</v>
          </cell>
          <cell r="F2273">
            <v>1146736</v>
          </cell>
        </row>
        <row r="2274">
          <cell r="A2274">
            <v>240930</v>
          </cell>
          <cell r="B2274" t="str">
            <v>RN</v>
          </cell>
          <cell r="C2274" t="str">
            <v>PATU</v>
          </cell>
          <cell r="D2274" t="str">
            <v>240930</v>
          </cell>
          <cell r="F2274">
            <v>449780</v>
          </cell>
        </row>
        <row r="2275">
          <cell r="A2275">
            <v>240940</v>
          </cell>
          <cell r="B2275" t="str">
            <v>RN</v>
          </cell>
          <cell r="C2275" t="str">
            <v>PAU DOS FERROS</v>
          </cell>
          <cell r="D2275" t="str">
            <v>240940</v>
          </cell>
          <cell r="E2275">
            <v>251369</v>
          </cell>
          <cell r="F2275">
            <v>22358718</v>
          </cell>
        </row>
        <row r="2276">
          <cell r="A2276">
            <v>240950</v>
          </cell>
          <cell r="B2276" t="str">
            <v>RN</v>
          </cell>
          <cell r="C2276" t="str">
            <v>PEDRA GRANDE</v>
          </cell>
          <cell r="D2276" t="str">
            <v>240950</v>
          </cell>
          <cell r="E2276">
            <v>149</v>
          </cell>
          <cell r="F2276">
            <v>3897521</v>
          </cell>
        </row>
        <row r="2277">
          <cell r="A2277">
            <v>240960</v>
          </cell>
          <cell r="B2277" t="str">
            <v>RN</v>
          </cell>
          <cell r="C2277" t="str">
            <v>PEDRA PRETA</v>
          </cell>
          <cell r="D2277" t="str">
            <v>240960</v>
          </cell>
          <cell r="F2277">
            <v>822125</v>
          </cell>
        </row>
        <row r="2278">
          <cell r="A2278">
            <v>240970</v>
          </cell>
          <cell r="B2278" t="str">
            <v>RN</v>
          </cell>
          <cell r="C2278" t="str">
            <v>PEDRO AVELINO</v>
          </cell>
          <cell r="D2278" t="str">
            <v>240970</v>
          </cell>
          <cell r="E2278">
            <v>33513</v>
          </cell>
          <cell r="F2278">
            <v>15679849</v>
          </cell>
        </row>
        <row r="2279">
          <cell r="A2279">
            <v>240980</v>
          </cell>
          <cell r="B2279" t="str">
            <v>RN</v>
          </cell>
          <cell r="C2279" t="str">
            <v>PEDRO VELHO</v>
          </cell>
          <cell r="D2279" t="str">
            <v>240980</v>
          </cell>
          <cell r="F2279">
            <v>400650</v>
          </cell>
        </row>
        <row r="2280">
          <cell r="A2280">
            <v>240990</v>
          </cell>
          <cell r="B2280" t="str">
            <v>RN</v>
          </cell>
          <cell r="C2280" t="str">
            <v>PENDÊNCIAS</v>
          </cell>
          <cell r="D2280" t="str">
            <v>240990</v>
          </cell>
          <cell r="E2280">
            <v>73728</v>
          </cell>
          <cell r="F2280">
            <v>2376121</v>
          </cell>
        </row>
        <row r="2281">
          <cell r="A2281">
            <v>241000</v>
          </cell>
          <cell r="B2281" t="str">
            <v>RN</v>
          </cell>
          <cell r="C2281" t="str">
            <v>PILÕES</v>
          </cell>
          <cell r="D2281" t="str">
            <v>241000</v>
          </cell>
          <cell r="E2281">
            <v>1647</v>
          </cell>
          <cell r="F2281">
            <v>159529</v>
          </cell>
        </row>
        <row r="2282">
          <cell r="A2282">
            <v>241010</v>
          </cell>
          <cell r="B2282" t="str">
            <v>RN</v>
          </cell>
          <cell r="C2282" t="str">
            <v>POÇO BRANCO</v>
          </cell>
          <cell r="D2282" t="str">
            <v>241010</v>
          </cell>
          <cell r="F2282">
            <v>361051</v>
          </cell>
        </row>
        <row r="2283">
          <cell r="A2283">
            <v>241020</v>
          </cell>
          <cell r="B2283" t="str">
            <v>RN</v>
          </cell>
          <cell r="C2283" t="str">
            <v>PORTALEGRE</v>
          </cell>
          <cell r="D2283" t="str">
            <v>241020</v>
          </cell>
          <cell r="F2283">
            <v>16832469</v>
          </cell>
        </row>
        <row r="2284">
          <cell r="A2284">
            <v>241025</v>
          </cell>
          <cell r="B2284" t="str">
            <v>RN</v>
          </cell>
          <cell r="C2284" t="str">
            <v>PORTO DO MANGUE</v>
          </cell>
          <cell r="D2284" t="str">
            <v>241025</v>
          </cell>
          <cell r="F2284">
            <v>1295815</v>
          </cell>
        </row>
        <row r="2285">
          <cell r="A2285">
            <v>241040</v>
          </cell>
          <cell r="B2285" t="str">
            <v>RN</v>
          </cell>
          <cell r="C2285" t="str">
            <v>PUREZA</v>
          </cell>
          <cell r="D2285" t="str">
            <v>241040</v>
          </cell>
          <cell r="E2285">
            <v>25944</v>
          </cell>
          <cell r="F2285">
            <v>1169112</v>
          </cell>
        </row>
        <row r="2286">
          <cell r="A2286">
            <v>241050</v>
          </cell>
          <cell r="B2286" t="str">
            <v>RN</v>
          </cell>
          <cell r="C2286" t="str">
            <v>RAFAEL FERNANDES</v>
          </cell>
          <cell r="D2286" t="str">
            <v>241050</v>
          </cell>
          <cell r="E2286">
            <v>2228</v>
          </cell>
          <cell r="F2286">
            <v>11604202</v>
          </cell>
        </row>
        <row r="2287">
          <cell r="A2287">
            <v>241060</v>
          </cell>
          <cell r="B2287" t="str">
            <v>RN</v>
          </cell>
          <cell r="C2287" t="str">
            <v>RAFAEL GODEIRO</v>
          </cell>
          <cell r="D2287" t="str">
            <v>241060</v>
          </cell>
          <cell r="F2287">
            <v>2677451</v>
          </cell>
        </row>
        <row r="2288">
          <cell r="A2288">
            <v>241070</v>
          </cell>
          <cell r="B2288" t="str">
            <v>RN</v>
          </cell>
          <cell r="C2288" t="str">
            <v>RIACHO DA CRUZ</v>
          </cell>
          <cell r="D2288" t="str">
            <v>241070</v>
          </cell>
          <cell r="F2288">
            <v>11938845</v>
          </cell>
        </row>
        <row r="2289">
          <cell r="A2289">
            <v>241080</v>
          </cell>
          <cell r="B2289" t="str">
            <v>RN</v>
          </cell>
          <cell r="C2289" t="str">
            <v>RIACHO DE SANTANA</v>
          </cell>
          <cell r="D2289" t="str">
            <v>241080</v>
          </cell>
          <cell r="F2289">
            <v>311766</v>
          </cell>
        </row>
        <row r="2290">
          <cell r="A2290">
            <v>241090</v>
          </cell>
          <cell r="B2290" t="str">
            <v>RN</v>
          </cell>
          <cell r="C2290" t="str">
            <v>RIACHUELO</v>
          </cell>
          <cell r="D2290" t="str">
            <v>241090</v>
          </cell>
          <cell r="E2290">
            <v>86</v>
          </cell>
          <cell r="F2290">
            <v>5299684</v>
          </cell>
        </row>
        <row r="2291">
          <cell r="A2291">
            <v>240895</v>
          </cell>
          <cell r="B2291" t="str">
            <v>RN</v>
          </cell>
          <cell r="C2291" t="str">
            <v>RIO DO FOGO</v>
          </cell>
          <cell r="D2291" t="str">
            <v>240895</v>
          </cell>
          <cell r="F2291">
            <v>5070260</v>
          </cell>
        </row>
        <row r="2292">
          <cell r="A2292">
            <v>241100</v>
          </cell>
          <cell r="B2292" t="str">
            <v>RN</v>
          </cell>
          <cell r="C2292" t="str">
            <v>RODOLFO FERNANDES</v>
          </cell>
          <cell r="D2292" t="str">
            <v>241100</v>
          </cell>
          <cell r="E2292">
            <v>1135</v>
          </cell>
          <cell r="F2292">
            <v>2778261</v>
          </cell>
        </row>
        <row r="2293">
          <cell r="A2293">
            <v>241110</v>
          </cell>
          <cell r="B2293" t="str">
            <v>RN</v>
          </cell>
          <cell r="C2293" t="str">
            <v>RUY BARBOSA</v>
          </cell>
          <cell r="D2293" t="str">
            <v>241110</v>
          </cell>
          <cell r="E2293">
            <v>1162</v>
          </cell>
          <cell r="F2293">
            <v>4419962</v>
          </cell>
        </row>
        <row r="2294">
          <cell r="A2294">
            <v>241120</v>
          </cell>
          <cell r="B2294" t="str">
            <v>RN</v>
          </cell>
          <cell r="C2294" t="str">
            <v>SANTA CRUZ</v>
          </cell>
          <cell r="D2294" t="str">
            <v>241120</v>
          </cell>
          <cell r="F2294">
            <v>3721224</v>
          </cell>
        </row>
        <row r="2295">
          <cell r="A2295">
            <v>240933</v>
          </cell>
          <cell r="B2295" t="str">
            <v>RN</v>
          </cell>
          <cell r="C2295" t="str">
            <v>SANTA MARIA</v>
          </cell>
          <cell r="D2295" t="str">
            <v>240933</v>
          </cell>
          <cell r="E2295">
            <v>159</v>
          </cell>
          <cell r="F2295">
            <v>8009591</v>
          </cell>
        </row>
        <row r="2296">
          <cell r="A2296">
            <v>241140</v>
          </cell>
          <cell r="B2296" t="str">
            <v>RN</v>
          </cell>
          <cell r="C2296" t="str">
            <v>SANTANA DO MATOS</v>
          </cell>
          <cell r="D2296" t="str">
            <v>241140</v>
          </cell>
          <cell r="F2296">
            <v>6577662</v>
          </cell>
        </row>
        <row r="2297">
          <cell r="A2297">
            <v>241142</v>
          </cell>
          <cell r="B2297" t="str">
            <v>RN</v>
          </cell>
          <cell r="C2297" t="str">
            <v>SANTANA DO SERIDÓ</v>
          </cell>
          <cell r="D2297" t="str">
            <v>241142</v>
          </cell>
          <cell r="E2297">
            <v>26858</v>
          </cell>
          <cell r="F2297">
            <v>9216584</v>
          </cell>
        </row>
        <row r="2298">
          <cell r="A2298">
            <v>241150</v>
          </cell>
          <cell r="B2298" t="str">
            <v>RN</v>
          </cell>
          <cell r="C2298" t="str">
            <v>SANTO ANTÔNIO</v>
          </cell>
          <cell r="D2298" t="str">
            <v>241150</v>
          </cell>
          <cell r="F2298">
            <v>16153916</v>
          </cell>
        </row>
        <row r="2299">
          <cell r="A2299">
            <v>241160</v>
          </cell>
          <cell r="B2299" t="str">
            <v>RN</v>
          </cell>
          <cell r="C2299" t="str">
            <v>SÃO BENTO DO NORTE</v>
          </cell>
          <cell r="D2299" t="str">
            <v>241160</v>
          </cell>
          <cell r="E2299">
            <v>64885</v>
          </cell>
          <cell r="F2299">
            <v>2157464</v>
          </cell>
        </row>
        <row r="2300">
          <cell r="A2300">
            <v>241170</v>
          </cell>
          <cell r="B2300" t="str">
            <v>RN</v>
          </cell>
          <cell r="C2300" t="str">
            <v>SÃO BENTO DO TRAIRÍ</v>
          </cell>
          <cell r="D2300" t="str">
            <v>241170</v>
          </cell>
          <cell r="F2300">
            <v>618609</v>
          </cell>
        </row>
        <row r="2301">
          <cell r="A2301">
            <v>241180</v>
          </cell>
          <cell r="B2301" t="str">
            <v>RN</v>
          </cell>
          <cell r="C2301" t="str">
            <v>SÃO FERNANDO</v>
          </cell>
          <cell r="D2301" t="str">
            <v>241180</v>
          </cell>
          <cell r="F2301">
            <v>29613626</v>
          </cell>
        </row>
        <row r="2302">
          <cell r="A2302">
            <v>241190</v>
          </cell>
          <cell r="B2302" t="str">
            <v>RN</v>
          </cell>
          <cell r="C2302" t="str">
            <v>SÃO FRANCISCO DO OESTE</v>
          </cell>
          <cell r="D2302" t="str">
            <v>241190</v>
          </cell>
          <cell r="E2302">
            <v>28</v>
          </cell>
          <cell r="F2302">
            <v>3673467</v>
          </cell>
        </row>
        <row r="2303">
          <cell r="A2303">
            <v>241200</v>
          </cell>
          <cell r="B2303" t="str">
            <v>RN</v>
          </cell>
          <cell r="C2303" t="str">
            <v>SÃO GONÇALO DO AMARANTE</v>
          </cell>
          <cell r="D2303" t="str">
            <v>241200</v>
          </cell>
          <cell r="E2303">
            <v>1091296</v>
          </cell>
          <cell r="F2303">
            <v>958452798</v>
          </cell>
        </row>
        <row r="2304">
          <cell r="A2304">
            <v>241210</v>
          </cell>
          <cell r="B2304" t="str">
            <v>RN</v>
          </cell>
          <cell r="C2304" t="str">
            <v>SÃO JOÃO DO SABUGI</v>
          </cell>
          <cell r="D2304" t="str">
            <v>241210</v>
          </cell>
          <cell r="F2304">
            <v>621925</v>
          </cell>
        </row>
        <row r="2305">
          <cell r="A2305">
            <v>241220</v>
          </cell>
          <cell r="B2305" t="str">
            <v>RN</v>
          </cell>
          <cell r="C2305" t="str">
            <v>SÃO JOSÉ DE MIPIBU</v>
          </cell>
          <cell r="D2305" t="str">
            <v>241220</v>
          </cell>
          <cell r="F2305">
            <v>23789788</v>
          </cell>
        </row>
        <row r="2306">
          <cell r="A2306">
            <v>241230</v>
          </cell>
          <cell r="B2306" t="str">
            <v>RN</v>
          </cell>
          <cell r="C2306" t="str">
            <v>SÃO JOSÉ DO CAMPESTRE</v>
          </cell>
          <cell r="D2306" t="str">
            <v>241230</v>
          </cell>
          <cell r="F2306">
            <v>3854261</v>
          </cell>
        </row>
        <row r="2307">
          <cell r="A2307">
            <v>241240</v>
          </cell>
          <cell r="B2307" t="str">
            <v>RN</v>
          </cell>
          <cell r="C2307" t="str">
            <v>SÃO JOSÉ DO SERIDÓ</v>
          </cell>
          <cell r="D2307" t="str">
            <v>241240</v>
          </cell>
          <cell r="E2307">
            <v>768</v>
          </cell>
          <cell r="F2307">
            <v>1346521</v>
          </cell>
        </row>
        <row r="2308">
          <cell r="A2308">
            <v>241250</v>
          </cell>
          <cell r="B2308" t="str">
            <v>RN</v>
          </cell>
          <cell r="C2308" t="str">
            <v>SÃO MIGUEL</v>
          </cell>
          <cell r="D2308" t="str">
            <v>241250</v>
          </cell>
          <cell r="E2308">
            <v>14457</v>
          </cell>
          <cell r="F2308">
            <v>22791066</v>
          </cell>
        </row>
        <row r="2309">
          <cell r="A2309">
            <v>241255</v>
          </cell>
          <cell r="B2309" t="str">
            <v>RN</v>
          </cell>
          <cell r="C2309" t="str">
            <v>SÃO MIGUEL DO GOSTOSO</v>
          </cell>
          <cell r="D2309" t="str">
            <v>241255</v>
          </cell>
          <cell r="F2309">
            <v>2066548</v>
          </cell>
        </row>
        <row r="2310">
          <cell r="A2310">
            <v>241260</v>
          </cell>
          <cell r="B2310" t="str">
            <v>RN</v>
          </cell>
          <cell r="C2310" t="str">
            <v>SÃO PAULO DO POTENGI</v>
          </cell>
          <cell r="D2310" t="str">
            <v>241260</v>
          </cell>
          <cell r="E2310">
            <v>121775</v>
          </cell>
          <cell r="F2310">
            <v>12723707</v>
          </cell>
        </row>
        <row r="2311">
          <cell r="A2311">
            <v>241270</v>
          </cell>
          <cell r="B2311" t="str">
            <v>RN</v>
          </cell>
          <cell r="C2311" t="str">
            <v>SÃO PEDRO</v>
          </cell>
          <cell r="D2311" t="str">
            <v>241270</v>
          </cell>
          <cell r="F2311">
            <v>397461</v>
          </cell>
        </row>
        <row r="2312">
          <cell r="A2312">
            <v>241280</v>
          </cell>
          <cell r="B2312" t="str">
            <v>RN</v>
          </cell>
          <cell r="C2312" t="str">
            <v>SÃO RAFAEL</v>
          </cell>
          <cell r="D2312" t="str">
            <v>241280</v>
          </cell>
          <cell r="F2312">
            <v>8217794</v>
          </cell>
        </row>
        <row r="2313">
          <cell r="A2313">
            <v>241290</v>
          </cell>
          <cell r="B2313" t="str">
            <v>RN</v>
          </cell>
          <cell r="C2313" t="str">
            <v>SÃO TOMÉ</v>
          </cell>
          <cell r="D2313" t="str">
            <v>241290</v>
          </cell>
          <cell r="E2313">
            <v>4998</v>
          </cell>
          <cell r="F2313">
            <v>2864972</v>
          </cell>
        </row>
        <row r="2314">
          <cell r="A2314">
            <v>241300</v>
          </cell>
          <cell r="B2314" t="str">
            <v>RN</v>
          </cell>
          <cell r="C2314" t="str">
            <v>SÃO VICENTE</v>
          </cell>
          <cell r="D2314" t="str">
            <v>241300</v>
          </cell>
          <cell r="F2314">
            <v>1219270</v>
          </cell>
        </row>
        <row r="2315">
          <cell r="A2315">
            <v>241310</v>
          </cell>
          <cell r="B2315" t="str">
            <v>RN</v>
          </cell>
          <cell r="C2315" t="str">
            <v>SENADOR ELÓI DE SOUZA</v>
          </cell>
          <cell r="D2315" t="str">
            <v>241310</v>
          </cell>
          <cell r="F2315">
            <v>6030570</v>
          </cell>
        </row>
        <row r="2316">
          <cell r="A2316">
            <v>241320</v>
          </cell>
          <cell r="B2316" t="str">
            <v>RN</v>
          </cell>
          <cell r="C2316" t="str">
            <v>SENADOR GEORGINO AVELINO</v>
          </cell>
          <cell r="D2316" t="str">
            <v>241320</v>
          </cell>
          <cell r="F2316">
            <v>1614654</v>
          </cell>
        </row>
        <row r="2317">
          <cell r="A2317">
            <v>241030</v>
          </cell>
          <cell r="B2317" t="str">
            <v>RN</v>
          </cell>
          <cell r="C2317" t="str">
            <v>SERRA CAIADA</v>
          </cell>
          <cell r="D2317" t="str">
            <v>241030</v>
          </cell>
          <cell r="F2317">
            <v>20502563</v>
          </cell>
        </row>
        <row r="2318">
          <cell r="A2318">
            <v>241330</v>
          </cell>
          <cell r="B2318" t="str">
            <v>RN</v>
          </cell>
          <cell r="C2318" t="str">
            <v>SERRA DE SÃO BENTO</v>
          </cell>
          <cell r="D2318" t="str">
            <v>241330</v>
          </cell>
          <cell r="F2318">
            <v>2547549</v>
          </cell>
        </row>
        <row r="2319">
          <cell r="A2319">
            <v>241335</v>
          </cell>
          <cell r="B2319" t="str">
            <v>RN</v>
          </cell>
          <cell r="C2319" t="str">
            <v>SERRA DO MEL</v>
          </cell>
          <cell r="D2319" t="str">
            <v>241335</v>
          </cell>
          <cell r="F2319">
            <v>10813582</v>
          </cell>
        </row>
        <row r="2320">
          <cell r="A2320">
            <v>241340</v>
          </cell>
          <cell r="B2320" t="str">
            <v>RN</v>
          </cell>
          <cell r="C2320" t="str">
            <v>SERRA NEGRA DO NORTE</v>
          </cell>
          <cell r="D2320" t="str">
            <v>241340</v>
          </cell>
          <cell r="E2320">
            <v>11372</v>
          </cell>
          <cell r="F2320">
            <v>15247169</v>
          </cell>
        </row>
        <row r="2321">
          <cell r="A2321">
            <v>241350</v>
          </cell>
          <cell r="B2321" t="str">
            <v>RN</v>
          </cell>
          <cell r="C2321" t="str">
            <v>SERRINHA</v>
          </cell>
          <cell r="D2321" t="str">
            <v>241350</v>
          </cell>
          <cell r="F2321">
            <v>14930950</v>
          </cell>
        </row>
        <row r="2322">
          <cell r="A2322">
            <v>241355</v>
          </cell>
          <cell r="B2322" t="str">
            <v>RN</v>
          </cell>
          <cell r="C2322" t="str">
            <v>SERRINHA DOS PINTOS</v>
          </cell>
          <cell r="D2322" t="str">
            <v>241355</v>
          </cell>
          <cell r="E2322">
            <v>1075</v>
          </cell>
          <cell r="F2322">
            <v>304132</v>
          </cell>
        </row>
        <row r="2323">
          <cell r="A2323">
            <v>241360</v>
          </cell>
          <cell r="B2323" t="str">
            <v>RN</v>
          </cell>
          <cell r="C2323" t="str">
            <v>SEVERIANO MELO</v>
          </cell>
          <cell r="D2323" t="str">
            <v>241360</v>
          </cell>
          <cell r="F2323">
            <v>32333768</v>
          </cell>
        </row>
        <row r="2324">
          <cell r="A2324">
            <v>241370</v>
          </cell>
          <cell r="B2324" t="str">
            <v>RN</v>
          </cell>
          <cell r="C2324" t="str">
            <v>SÍTIO NOVO</v>
          </cell>
          <cell r="D2324" t="str">
            <v>241370</v>
          </cell>
          <cell r="F2324">
            <v>3349242</v>
          </cell>
        </row>
        <row r="2325">
          <cell r="A2325">
            <v>241380</v>
          </cell>
          <cell r="B2325" t="str">
            <v>RN</v>
          </cell>
          <cell r="C2325" t="str">
            <v>TABOLEIRO GRANDE</v>
          </cell>
          <cell r="D2325" t="str">
            <v>241380</v>
          </cell>
          <cell r="E2325">
            <v>31194</v>
          </cell>
          <cell r="F2325">
            <v>3420096</v>
          </cell>
        </row>
        <row r="2326">
          <cell r="A2326">
            <v>241390</v>
          </cell>
          <cell r="B2326" t="str">
            <v>RN</v>
          </cell>
          <cell r="C2326" t="str">
            <v>TAIPU</v>
          </cell>
          <cell r="D2326" t="str">
            <v>241390</v>
          </cell>
          <cell r="F2326">
            <v>8336587</v>
          </cell>
        </row>
        <row r="2327">
          <cell r="A2327">
            <v>241400</v>
          </cell>
          <cell r="B2327" t="str">
            <v>RN</v>
          </cell>
          <cell r="C2327" t="str">
            <v>TANGARÁ</v>
          </cell>
          <cell r="D2327" t="str">
            <v>241400</v>
          </cell>
          <cell r="F2327">
            <v>1402558</v>
          </cell>
        </row>
        <row r="2328">
          <cell r="A2328">
            <v>241410</v>
          </cell>
          <cell r="B2328" t="str">
            <v>RN</v>
          </cell>
          <cell r="C2328" t="str">
            <v>TENENTE ANANIAS</v>
          </cell>
          <cell r="D2328" t="str">
            <v>241410</v>
          </cell>
          <cell r="F2328">
            <v>6125525</v>
          </cell>
        </row>
        <row r="2329">
          <cell r="A2329">
            <v>241415</v>
          </cell>
          <cell r="B2329" t="str">
            <v>RN</v>
          </cell>
          <cell r="C2329" t="str">
            <v>TENENTE LAURENTINO CRUZ</v>
          </cell>
          <cell r="D2329" t="str">
            <v>241415</v>
          </cell>
          <cell r="F2329">
            <v>1638936</v>
          </cell>
        </row>
        <row r="2330">
          <cell r="A2330">
            <v>241105</v>
          </cell>
          <cell r="B2330" t="str">
            <v>RN</v>
          </cell>
          <cell r="C2330" t="str">
            <v>TIBAU</v>
          </cell>
          <cell r="D2330" t="str">
            <v>241105</v>
          </cell>
          <cell r="F2330">
            <v>22335039</v>
          </cell>
        </row>
        <row r="2331">
          <cell r="A2331">
            <v>241420</v>
          </cell>
          <cell r="B2331" t="str">
            <v>RN</v>
          </cell>
          <cell r="C2331" t="str">
            <v>TIBAU DO SUL</v>
          </cell>
          <cell r="D2331" t="str">
            <v>241420</v>
          </cell>
          <cell r="E2331">
            <v>2911</v>
          </cell>
          <cell r="F2331">
            <v>3942853</v>
          </cell>
        </row>
        <row r="2332">
          <cell r="A2332">
            <v>241430</v>
          </cell>
          <cell r="B2332" t="str">
            <v>RN</v>
          </cell>
          <cell r="C2332" t="str">
            <v>TIMBAÚBA DOS BATISTAS</v>
          </cell>
          <cell r="D2332" t="str">
            <v>241430</v>
          </cell>
          <cell r="E2332">
            <v>6168</v>
          </cell>
          <cell r="F2332">
            <v>13083601</v>
          </cell>
        </row>
        <row r="2333">
          <cell r="A2333">
            <v>241440</v>
          </cell>
          <cell r="B2333" t="str">
            <v>RN</v>
          </cell>
          <cell r="C2333" t="str">
            <v>TOUROS</v>
          </cell>
          <cell r="D2333" t="str">
            <v>241440</v>
          </cell>
          <cell r="F2333">
            <v>19862596</v>
          </cell>
        </row>
        <row r="2334">
          <cell r="A2334">
            <v>241445</v>
          </cell>
          <cell r="B2334" t="str">
            <v>RN</v>
          </cell>
          <cell r="C2334" t="str">
            <v>TRIUNFO POTIGUAR</v>
          </cell>
          <cell r="D2334" t="str">
            <v>241445</v>
          </cell>
          <cell r="F2334">
            <v>7329220</v>
          </cell>
        </row>
        <row r="2335">
          <cell r="A2335">
            <v>241450</v>
          </cell>
          <cell r="B2335" t="str">
            <v>RN</v>
          </cell>
          <cell r="C2335" t="str">
            <v>UMARIZAL</v>
          </cell>
          <cell r="D2335" t="str">
            <v>241450</v>
          </cell>
          <cell r="F2335">
            <v>7402808</v>
          </cell>
        </row>
        <row r="2336">
          <cell r="A2336">
            <v>241460</v>
          </cell>
          <cell r="B2336" t="str">
            <v>RN</v>
          </cell>
          <cell r="C2336" t="str">
            <v>UPANEMA</v>
          </cell>
          <cell r="D2336" t="str">
            <v>241460</v>
          </cell>
          <cell r="E2336">
            <v>81142</v>
          </cell>
          <cell r="F2336">
            <v>4903683</v>
          </cell>
        </row>
        <row r="2337">
          <cell r="A2337">
            <v>241470</v>
          </cell>
          <cell r="B2337" t="str">
            <v>RN</v>
          </cell>
          <cell r="C2337" t="str">
            <v>VÁRZEA</v>
          </cell>
          <cell r="D2337" t="str">
            <v>241470</v>
          </cell>
          <cell r="F2337">
            <v>742480986</v>
          </cell>
        </row>
        <row r="2338">
          <cell r="A2338">
            <v>241475</v>
          </cell>
          <cell r="B2338" t="str">
            <v>RN</v>
          </cell>
          <cell r="C2338" t="str">
            <v>VENHA-VER</v>
          </cell>
          <cell r="D2338" t="str">
            <v>241475</v>
          </cell>
          <cell r="F2338">
            <v>501895</v>
          </cell>
        </row>
        <row r="2339">
          <cell r="A2339">
            <v>241480</v>
          </cell>
          <cell r="B2339" t="str">
            <v>RN</v>
          </cell>
          <cell r="C2339" t="str">
            <v>VERA CRUZ</v>
          </cell>
          <cell r="D2339" t="str">
            <v>241480</v>
          </cell>
          <cell r="E2339">
            <v>1198</v>
          </cell>
          <cell r="F2339">
            <v>3949744</v>
          </cell>
        </row>
        <row r="2340">
          <cell r="A2340">
            <v>241490</v>
          </cell>
          <cell r="B2340" t="str">
            <v>RN</v>
          </cell>
          <cell r="C2340" t="str">
            <v>VIÇOSA</v>
          </cell>
          <cell r="D2340" t="str">
            <v>241490</v>
          </cell>
          <cell r="F2340">
            <v>1101672</v>
          </cell>
        </row>
        <row r="2341">
          <cell r="A2341">
            <v>241500</v>
          </cell>
          <cell r="B2341" t="str">
            <v>RN</v>
          </cell>
          <cell r="C2341" t="str">
            <v>VILA FLOR</v>
          </cell>
          <cell r="D2341" t="str">
            <v>241500</v>
          </cell>
          <cell r="E2341">
            <v>3000</v>
          </cell>
          <cell r="F2341">
            <v>3212836</v>
          </cell>
        </row>
        <row r="2342">
          <cell r="A2342">
            <v>430003</v>
          </cell>
          <cell r="B2342" t="str">
            <v>RS</v>
          </cell>
          <cell r="C2342" t="str">
            <v>ACEGUÁ</v>
          </cell>
          <cell r="D2342" t="str">
            <v>430003</v>
          </cell>
          <cell r="E2342">
            <v>121671</v>
          </cell>
          <cell r="F2342">
            <v>25326220</v>
          </cell>
        </row>
        <row r="2343">
          <cell r="A2343">
            <v>430010</v>
          </cell>
          <cell r="B2343" t="str">
            <v>RS</v>
          </cell>
          <cell r="C2343" t="str">
            <v>AGUDO</v>
          </cell>
          <cell r="D2343" t="str">
            <v>430010</v>
          </cell>
          <cell r="F2343">
            <v>12906946</v>
          </cell>
        </row>
        <row r="2344">
          <cell r="A2344">
            <v>430020</v>
          </cell>
          <cell r="B2344" t="str">
            <v>RS</v>
          </cell>
          <cell r="C2344" t="str">
            <v>AJURICABA</v>
          </cell>
          <cell r="D2344" t="str">
            <v>430020</v>
          </cell>
          <cell r="E2344">
            <v>143875</v>
          </cell>
          <cell r="F2344">
            <v>15532722</v>
          </cell>
        </row>
        <row r="2345">
          <cell r="A2345">
            <v>430063</v>
          </cell>
          <cell r="B2345" t="str">
            <v>RS</v>
          </cell>
          <cell r="C2345" t="str">
            <v>AMARAL FERRADOR</v>
          </cell>
          <cell r="D2345" t="str">
            <v>430063</v>
          </cell>
          <cell r="F2345">
            <v>4881812</v>
          </cell>
        </row>
        <row r="2346">
          <cell r="A2346">
            <v>430120</v>
          </cell>
          <cell r="B2346" t="str">
            <v>RS</v>
          </cell>
          <cell r="C2346" t="str">
            <v>ARROIO DO TIGRE</v>
          </cell>
          <cell r="D2346" t="str">
            <v>430120</v>
          </cell>
          <cell r="F2346">
            <v>10833550</v>
          </cell>
        </row>
        <row r="2347">
          <cell r="A2347">
            <v>430192</v>
          </cell>
          <cell r="B2347" t="str">
            <v>RS</v>
          </cell>
          <cell r="C2347" t="str">
            <v>BARRA DO RIO AZUL</v>
          </cell>
          <cell r="D2347" t="str">
            <v>430192</v>
          </cell>
          <cell r="F2347">
            <v>10554726</v>
          </cell>
        </row>
        <row r="2348">
          <cell r="A2348">
            <v>430205</v>
          </cell>
          <cell r="B2348" t="str">
            <v>RS</v>
          </cell>
          <cell r="C2348" t="str">
            <v>BENJAMIN CONSTANT DO SUL</v>
          </cell>
          <cell r="D2348" t="str">
            <v>430205</v>
          </cell>
          <cell r="F2348">
            <v>2043496</v>
          </cell>
        </row>
        <row r="2349">
          <cell r="A2349">
            <v>430210</v>
          </cell>
          <cell r="B2349" t="str">
            <v>RS</v>
          </cell>
          <cell r="C2349" t="str">
            <v>BENTO GONÇALVES</v>
          </cell>
          <cell r="D2349" t="str">
            <v>430210</v>
          </cell>
          <cell r="F2349">
            <v>0</v>
          </cell>
        </row>
        <row r="2350">
          <cell r="A2350">
            <v>430230</v>
          </cell>
          <cell r="B2350" t="str">
            <v>RS</v>
          </cell>
          <cell r="C2350" t="str">
            <v>BOM JESUS</v>
          </cell>
          <cell r="D2350" t="str">
            <v>430230</v>
          </cell>
          <cell r="E2350">
            <v>179362</v>
          </cell>
          <cell r="F2350">
            <v>40257555</v>
          </cell>
        </row>
        <row r="2351">
          <cell r="A2351">
            <v>430270</v>
          </cell>
          <cell r="B2351" t="str">
            <v>RS</v>
          </cell>
          <cell r="C2351" t="str">
            <v>BUTIÁ</v>
          </cell>
          <cell r="D2351" t="str">
            <v>430270</v>
          </cell>
          <cell r="F2351">
            <v>7284966</v>
          </cell>
        </row>
        <row r="2352">
          <cell r="A2352">
            <v>430310</v>
          </cell>
          <cell r="B2352" t="str">
            <v>RS</v>
          </cell>
          <cell r="C2352" t="str">
            <v>CACHOEIRINHA</v>
          </cell>
          <cell r="D2352" t="str">
            <v>430310</v>
          </cell>
          <cell r="F2352">
            <v>61112974</v>
          </cell>
        </row>
        <row r="2353">
          <cell r="A2353">
            <v>430360</v>
          </cell>
          <cell r="B2353" t="str">
            <v>RS</v>
          </cell>
          <cell r="C2353" t="str">
            <v>CAMBARÁ DO SUL</v>
          </cell>
          <cell r="D2353" t="str">
            <v>430360</v>
          </cell>
          <cell r="F2353">
            <v>1161238</v>
          </cell>
        </row>
        <row r="2354">
          <cell r="A2354">
            <v>430367</v>
          </cell>
          <cell r="B2354" t="str">
            <v>RS</v>
          </cell>
          <cell r="C2354" t="str">
            <v>CAMPESTRE DA SERRA</v>
          </cell>
          <cell r="D2354" t="str">
            <v>430367</v>
          </cell>
          <cell r="F2354">
            <v>3564496</v>
          </cell>
        </row>
        <row r="2355">
          <cell r="A2355">
            <v>430400</v>
          </cell>
          <cell r="B2355" t="str">
            <v>RS</v>
          </cell>
          <cell r="C2355" t="str">
            <v>CAMPO NOVO</v>
          </cell>
          <cell r="D2355" t="str">
            <v>430400</v>
          </cell>
          <cell r="F2355">
            <v>13698204</v>
          </cell>
        </row>
        <row r="2356">
          <cell r="A2356">
            <v>430420</v>
          </cell>
          <cell r="B2356" t="str">
            <v>RS</v>
          </cell>
          <cell r="C2356" t="str">
            <v>CANDELÁRIA</v>
          </cell>
          <cell r="D2356" t="str">
            <v>430420</v>
          </cell>
          <cell r="F2356">
            <v>47073052</v>
          </cell>
        </row>
        <row r="2357">
          <cell r="A2357">
            <v>430435</v>
          </cell>
          <cell r="B2357" t="str">
            <v>RS</v>
          </cell>
          <cell r="C2357" t="str">
            <v>CANDIOTA</v>
          </cell>
          <cell r="D2357" t="str">
            <v>430435</v>
          </cell>
          <cell r="F2357">
            <v>28466256</v>
          </cell>
        </row>
        <row r="2358">
          <cell r="A2358">
            <v>430450</v>
          </cell>
          <cell r="B2358" t="str">
            <v>RS</v>
          </cell>
          <cell r="C2358" t="str">
            <v>CANGUÇU</v>
          </cell>
          <cell r="D2358" t="str">
            <v>430450</v>
          </cell>
          <cell r="F2358">
            <v>61595118</v>
          </cell>
        </row>
        <row r="2359">
          <cell r="A2359">
            <v>430461</v>
          </cell>
          <cell r="B2359" t="str">
            <v>RS</v>
          </cell>
          <cell r="C2359" t="str">
            <v>CANUDOS DO VALE</v>
          </cell>
          <cell r="D2359" t="str">
            <v>430461</v>
          </cell>
          <cell r="E2359">
            <v>564</v>
          </cell>
          <cell r="F2359">
            <v>9688940</v>
          </cell>
        </row>
        <row r="2360">
          <cell r="A2360">
            <v>430471</v>
          </cell>
          <cell r="B2360" t="str">
            <v>RS</v>
          </cell>
          <cell r="C2360" t="str">
            <v>CARAÁ</v>
          </cell>
          <cell r="D2360" t="str">
            <v>430471</v>
          </cell>
          <cell r="E2360">
            <v>33452</v>
          </cell>
          <cell r="F2360">
            <v>9166206</v>
          </cell>
        </row>
        <row r="2361">
          <cell r="A2361">
            <v>430500</v>
          </cell>
          <cell r="B2361" t="str">
            <v>RS</v>
          </cell>
          <cell r="C2361" t="str">
            <v>CATUÍPE</v>
          </cell>
          <cell r="D2361" t="str">
            <v>430500</v>
          </cell>
          <cell r="E2361">
            <v>7584</v>
          </cell>
          <cell r="F2361">
            <v>23786726</v>
          </cell>
        </row>
        <row r="2362">
          <cell r="A2362">
            <v>430510</v>
          </cell>
          <cell r="B2362" t="str">
            <v>RS</v>
          </cell>
          <cell r="C2362" t="str">
            <v>CAXIAS DO SUL</v>
          </cell>
          <cell r="D2362" t="str">
            <v>430510</v>
          </cell>
          <cell r="F2362">
            <v>0</v>
          </cell>
        </row>
        <row r="2363">
          <cell r="A2363">
            <v>430517</v>
          </cell>
          <cell r="B2363" t="str">
            <v>RS</v>
          </cell>
          <cell r="C2363" t="str">
            <v>CERRO GRANDE DO SUL</v>
          </cell>
          <cell r="D2363" t="str">
            <v>430517</v>
          </cell>
          <cell r="F2363">
            <v>2946086</v>
          </cell>
        </row>
        <row r="2364">
          <cell r="A2364">
            <v>430610</v>
          </cell>
          <cell r="B2364" t="str">
            <v>RS</v>
          </cell>
          <cell r="C2364" t="str">
            <v>CRUZ ALTA</v>
          </cell>
          <cell r="D2364" t="str">
            <v>430610</v>
          </cell>
          <cell r="F2364">
            <v>250512938</v>
          </cell>
        </row>
        <row r="2365">
          <cell r="A2365">
            <v>430637</v>
          </cell>
          <cell r="B2365" t="str">
            <v>RS</v>
          </cell>
          <cell r="C2365" t="str">
            <v>DILERMANDO DE AGUIAR</v>
          </cell>
          <cell r="D2365" t="str">
            <v>430637</v>
          </cell>
          <cell r="E2365">
            <v>17006</v>
          </cell>
          <cell r="F2365">
            <v>8452846</v>
          </cell>
        </row>
        <row r="2366">
          <cell r="A2366">
            <v>430645</v>
          </cell>
          <cell r="B2366" t="str">
            <v>RS</v>
          </cell>
          <cell r="C2366" t="str">
            <v>DOIS LAJEADOS</v>
          </cell>
          <cell r="D2366" t="str">
            <v>430645</v>
          </cell>
          <cell r="E2366">
            <v>93077</v>
          </cell>
          <cell r="F2366">
            <v>8085843</v>
          </cell>
        </row>
        <row r="2367">
          <cell r="A2367">
            <v>430650</v>
          </cell>
          <cell r="B2367" t="str">
            <v>RS</v>
          </cell>
          <cell r="C2367" t="str">
            <v>DOM FELICIANO</v>
          </cell>
          <cell r="D2367" t="str">
            <v>430650</v>
          </cell>
          <cell r="F2367">
            <v>9180756</v>
          </cell>
        </row>
        <row r="2368">
          <cell r="A2368">
            <v>430655</v>
          </cell>
          <cell r="B2368" t="str">
            <v>RS</v>
          </cell>
          <cell r="C2368" t="str">
            <v>DOM PEDRO DE ALCÂNTARA</v>
          </cell>
          <cell r="D2368" t="str">
            <v>430655</v>
          </cell>
          <cell r="E2368">
            <v>62</v>
          </cell>
          <cell r="F2368">
            <v>7130413</v>
          </cell>
        </row>
        <row r="2369">
          <cell r="A2369">
            <v>430675</v>
          </cell>
          <cell r="B2369" t="str">
            <v>RS</v>
          </cell>
          <cell r="C2369" t="str">
            <v>DOUTOR RICARDO</v>
          </cell>
          <cell r="D2369" t="str">
            <v>430675</v>
          </cell>
          <cell r="E2369">
            <v>3266</v>
          </cell>
          <cell r="F2369">
            <v>10527275</v>
          </cell>
        </row>
        <row r="2370">
          <cell r="A2370">
            <v>430690</v>
          </cell>
          <cell r="B2370" t="str">
            <v>RS</v>
          </cell>
          <cell r="C2370" t="str">
            <v>ENCRUZILHADA DO SUL</v>
          </cell>
          <cell r="D2370" t="str">
            <v>430690</v>
          </cell>
          <cell r="E2370">
            <v>17859</v>
          </cell>
          <cell r="F2370">
            <v>23618163</v>
          </cell>
        </row>
        <row r="2371">
          <cell r="A2371">
            <v>430693</v>
          </cell>
          <cell r="B2371" t="str">
            <v>RS</v>
          </cell>
          <cell r="C2371" t="str">
            <v>ENTRE-IJUÍS</v>
          </cell>
          <cell r="D2371" t="str">
            <v>430693</v>
          </cell>
          <cell r="F2371">
            <v>4940</v>
          </cell>
        </row>
        <row r="2372">
          <cell r="A2372">
            <v>430820</v>
          </cell>
          <cell r="B2372" t="str">
            <v>RS</v>
          </cell>
          <cell r="C2372" t="str">
            <v>FLORES DA CUNHA</v>
          </cell>
          <cell r="D2372" t="str">
            <v>430820</v>
          </cell>
          <cell r="F2372">
            <v>0</v>
          </cell>
        </row>
        <row r="2373">
          <cell r="A2373">
            <v>430840</v>
          </cell>
          <cell r="B2373" t="str">
            <v>RS</v>
          </cell>
          <cell r="C2373" t="str">
            <v>FORMIGUEIRO</v>
          </cell>
          <cell r="D2373" t="str">
            <v>430840</v>
          </cell>
          <cell r="F2373">
            <v>3580590</v>
          </cell>
        </row>
        <row r="2374">
          <cell r="A2374">
            <v>430845</v>
          </cell>
          <cell r="B2374" t="str">
            <v>RS</v>
          </cell>
          <cell r="C2374" t="str">
            <v>FORTALEZA DOS VALOS</v>
          </cell>
          <cell r="D2374" t="str">
            <v>430845</v>
          </cell>
          <cell r="F2374">
            <v>13442</v>
          </cell>
        </row>
        <row r="2375">
          <cell r="A2375">
            <v>430915</v>
          </cell>
          <cell r="B2375" t="str">
            <v>RS</v>
          </cell>
          <cell r="C2375" t="str">
            <v>GRAMADO XAVIER</v>
          </cell>
          <cell r="D2375" t="str">
            <v>430915</v>
          </cell>
          <cell r="E2375">
            <v>1</v>
          </cell>
          <cell r="F2375">
            <v>27978965</v>
          </cell>
        </row>
        <row r="2376">
          <cell r="A2376">
            <v>430930</v>
          </cell>
          <cell r="B2376" t="str">
            <v>RS</v>
          </cell>
          <cell r="C2376" t="str">
            <v>GUAÍBA</v>
          </cell>
          <cell r="D2376" t="str">
            <v>430930</v>
          </cell>
          <cell r="F2376">
            <v>44740202</v>
          </cell>
        </row>
        <row r="2377">
          <cell r="A2377">
            <v>430957</v>
          </cell>
          <cell r="B2377" t="str">
            <v>RS</v>
          </cell>
          <cell r="C2377" t="str">
            <v>HERVEIRAS</v>
          </cell>
          <cell r="D2377" t="str">
            <v>430957</v>
          </cell>
          <cell r="F2377">
            <v>0</v>
          </cell>
        </row>
        <row r="2378">
          <cell r="A2378">
            <v>430965</v>
          </cell>
          <cell r="B2378" t="str">
            <v>RS</v>
          </cell>
          <cell r="C2378" t="str">
            <v>HULHA NEGRA</v>
          </cell>
          <cell r="D2378" t="str">
            <v>430965</v>
          </cell>
          <cell r="F2378">
            <v>1225926</v>
          </cell>
        </row>
        <row r="2379">
          <cell r="A2379">
            <v>430975</v>
          </cell>
          <cell r="B2379" t="str">
            <v>RS</v>
          </cell>
          <cell r="C2379" t="str">
            <v>IBARAMA</v>
          </cell>
          <cell r="D2379" t="str">
            <v>430975</v>
          </cell>
          <cell r="E2379">
            <v>5915</v>
          </cell>
          <cell r="F2379">
            <v>13907626</v>
          </cell>
        </row>
        <row r="2380">
          <cell r="A2380">
            <v>430995</v>
          </cell>
          <cell r="B2380" t="str">
            <v>RS</v>
          </cell>
          <cell r="C2380" t="str">
            <v>IBIRAPUITÃ</v>
          </cell>
          <cell r="D2380" t="str">
            <v>430995</v>
          </cell>
          <cell r="E2380">
            <v>306</v>
          </cell>
          <cell r="F2380">
            <v>19834829</v>
          </cell>
        </row>
        <row r="2381">
          <cell r="A2381">
            <v>431043</v>
          </cell>
          <cell r="B2381" t="str">
            <v>RS</v>
          </cell>
          <cell r="C2381" t="str">
            <v>IPÊ</v>
          </cell>
          <cell r="D2381" t="str">
            <v>431043</v>
          </cell>
          <cell r="E2381">
            <v>124897</v>
          </cell>
          <cell r="F2381">
            <v>24423342</v>
          </cell>
        </row>
        <row r="2382">
          <cell r="A2382">
            <v>431053</v>
          </cell>
          <cell r="B2382" t="str">
            <v>RS</v>
          </cell>
          <cell r="C2382" t="str">
            <v>ITAARA</v>
          </cell>
          <cell r="D2382" t="str">
            <v>431053</v>
          </cell>
          <cell r="E2382">
            <v>189930</v>
          </cell>
          <cell r="F2382">
            <v>11878368</v>
          </cell>
        </row>
        <row r="2383">
          <cell r="A2383">
            <v>431055</v>
          </cell>
          <cell r="B2383" t="str">
            <v>RS</v>
          </cell>
          <cell r="C2383" t="str">
            <v>ITACURUBI</v>
          </cell>
          <cell r="D2383" t="str">
            <v>431055</v>
          </cell>
          <cell r="F2383">
            <v>4443452</v>
          </cell>
        </row>
        <row r="2384">
          <cell r="A2384">
            <v>431075</v>
          </cell>
          <cell r="B2384" t="str">
            <v>RS</v>
          </cell>
          <cell r="C2384" t="str">
            <v>IVORÁ</v>
          </cell>
          <cell r="D2384" t="str">
            <v>431075</v>
          </cell>
          <cell r="F2384">
            <v>20569198</v>
          </cell>
        </row>
        <row r="2385">
          <cell r="A2385">
            <v>431087</v>
          </cell>
          <cell r="B2385" t="str">
            <v>RS</v>
          </cell>
          <cell r="C2385" t="str">
            <v>JACUIZINHO</v>
          </cell>
          <cell r="D2385" t="str">
            <v>431087</v>
          </cell>
          <cell r="F2385">
            <v>11937640</v>
          </cell>
        </row>
        <row r="2386">
          <cell r="A2386">
            <v>431113</v>
          </cell>
          <cell r="B2386" t="str">
            <v>RS</v>
          </cell>
          <cell r="C2386" t="str">
            <v>JARI</v>
          </cell>
          <cell r="D2386" t="str">
            <v>431113</v>
          </cell>
          <cell r="F2386">
            <v>38203802</v>
          </cell>
        </row>
        <row r="2387">
          <cell r="A2387">
            <v>431123</v>
          </cell>
          <cell r="B2387" t="str">
            <v>RS</v>
          </cell>
          <cell r="C2387" t="str">
            <v>LAGOA BONITA DO SUL</v>
          </cell>
          <cell r="D2387" t="str">
            <v>431123</v>
          </cell>
          <cell r="E2387">
            <v>235</v>
          </cell>
          <cell r="F2387">
            <v>12468258</v>
          </cell>
        </row>
        <row r="2388">
          <cell r="A2388">
            <v>431125</v>
          </cell>
          <cell r="B2388" t="str">
            <v>RS</v>
          </cell>
          <cell r="C2388" t="str">
            <v>LAGOÃO</v>
          </cell>
          <cell r="D2388" t="str">
            <v>431125</v>
          </cell>
          <cell r="F2388">
            <v>17872504</v>
          </cell>
        </row>
        <row r="2389">
          <cell r="A2389">
            <v>431164</v>
          </cell>
          <cell r="B2389" t="str">
            <v>RS</v>
          </cell>
          <cell r="C2389" t="str">
            <v>LINHA NOVA</v>
          </cell>
          <cell r="D2389" t="str">
            <v>431164</v>
          </cell>
          <cell r="E2389">
            <v>1452</v>
          </cell>
          <cell r="F2389">
            <v>8588055</v>
          </cell>
        </row>
        <row r="2390">
          <cell r="A2390">
            <v>431177</v>
          </cell>
          <cell r="B2390" t="str">
            <v>RS</v>
          </cell>
          <cell r="C2390" t="str">
            <v>MAQUINÉ</v>
          </cell>
          <cell r="D2390" t="str">
            <v>431177</v>
          </cell>
          <cell r="E2390">
            <v>18466</v>
          </cell>
          <cell r="F2390">
            <v>6052237</v>
          </cell>
        </row>
        <row r="2391">
          <cell r="A2391">
            <v>431179</v>
          </cell>
          <cell r="B2391" t="str">
            <v>RS</v>
          </cell>
          <cell r="C2391" t="str">
            <v>MARATÁ</v>
          </cell>
          <cell r="D2391" t="str">
            <v>431179</v>
          </cell>
          <cell r="F2391">
            <v>16301272</v>
          </cell>
        </row>
        <row r="2392">
          <cell r="A2392">
            <v>431210</v>
          </cell>
          <cell r="B2392" t="str">
            <v>RS</v>
          </cell>
          <cell r="C2392" t="str">
            <v>MATA</v>
          </cell>
          <cell r="D2392" t="str">
            <v>431210</v>
          </cell>
          <cell r="F2392">
            <v>7644806</v>
          </cell>
        </row>
        <row r="2393">
          <cell r="A2393">
            <v>431215</v>
          </cell>
          <cell r="B2393" t="str">
            <v>RS</v>
          </cell>
          <cell r="C2393" t="str">
            <v>MATO LEITÃO</v>
          </cell>
          <cell r="D2393" t="str">
            <v>431215</v>
          </cell>
          <cell r="F2393">
            <v>15860</v>
          </cell>
        </row>
        <row r="2394">
          <cell r="A2394">
            <v>431220</v>
          </cell>
          <cell r="B2394" t="str">
            <v>RS</v>
          </cell>
          <cell r="C2394" t="str">
            <v>MAXIMILIANO DE ALMEIDA</v>
          </cell>
          <cell r="D2394" t="str">
            <v>431220</v>
          </cell>
          <cell r="E2394">
            <v>1616</v>
          </cell>
          <cell r="F2394">
            <v>17912530</v>
          </cell>
        </row>
        <row r="2395">
          <cell r="A2395">
            <v>431238</v>
          </cell>
          <cell r="B2395" t="str">
            <v>RS</v>
          </cell>
          <cell r="C2395" t="str">
            <v>MONTE BELO DO SUL</v>
          </cell>
          <cell r="D2395" t="str">
            <v>431238</v>
          </cell>
          <cell r="F2395">
            <v>188422</v>
          </cell>
        </row>
        <row r="2396">
          <cell r="A2396">
            <v>431250</v>
          </cell>
          <cell r="B2396" t="str">
            <v>RS</v>
          </cell>
          <cell r="C2396" t="str">
            <v>MOSTARDAS</v>
          </cell>
          <cell r="D2396" t="str">
            <v>431250</v>
          </cell>
          <cell r="F2396">
            <v>46694336</v>
          </cell>
        </row>
        <row r="2397">
          <cell r="A2397">
            <v>431260</v>
          </cell>
          <cell r="B2397" t="str">
            <v>RS</v>
          </cell>
          <cell r="C2397" t="str">
            <v>MUÇUM</v>
          </cell>
          <cell r="D2397" t="str">
            <v>431260</v>
          </cell>
          <cell r="E2397">
            <v>367</v>
          </cell>
          <cell r="F2397">
            <v>8744614</v>
          </cell>
        </row>
        <row r="2398">
          <cell r="A2398">
            <v>431265</v>
          </cell>
          <cell r="B2398" t="str">
            <v>RS</v>
          </cell>
          <cell r="C2398" t="str">
            <v>NÃO-ME-TOQUE</v>
          </cell>
          <cell r="D2398" t="str">
            <v>431265</v>
          </cell>
          <cell r="E2398">
            <v>4306</v>
          </cell>
          <cell r="F2398">
            <v>46869845</v>
          </cell>
        </row>
        <row r="2399">
          <cell r="A2399">
            <v>431280</v>
          </cell>
          <cell r="B2399" t="str">
            <v>RS</v>
          </cell>
          <cell r="C2399" t="str">
            <v>NOVA ARAÇÁ</v>
          </cell>
          <cell r="D2399" t="str">
            <v>431280</v>
          </cell>
          <cell r="F2399">
            <v>0</v>
          </cell>
        </row>
        <row r="2400">
          <cell r="A2400">
            <v>431333</v>
          </cell>
          <cell r="B2400" t="str">
            <v>RS</v>
          </cell>
          <cell r="C2400" t="str">
            <v>NOVA RAMADA</v>
          </cell>
          <cell r="D2400" t="str">
            <v>431333</v>
          </cell>
          <cell r="E2400">
            <v>669</v>
          </cell>
          <cell r="F2400">
            <v>8253393</v>
          </cell>
        </row>
        <row r="2401">
          <cell r="A2401">
            <v>431339</v>
          </cell>
          <cell r="B2401" t="str">
            <v>RS</v>
          </cell>
          <cell r="C2401" t="str">
            <v>NOVO CABRAIS</v>
          </cell>
          <cell r="D2401" t="str">
            <v>431339</v>
          </cell>
          <cell r="E2401">
            <v>36481</v>
          </cell>
          <cell r="F2401">
            <v>15876461</v>
          </cell>
        </row>
        <row r="2402">
          <cell r="A2402">
            <v>431344</v>
          </cell>
          <cell r="B2402" t="str">
            <v>RS</v>
          </cell>
          <cell r="C2402" t="str">
            <v>NOVO TIRADENTES</v>
          </cell>
          <cell r="D2402" t="str">
            <v>431344</v>
          </cell>
          <cell r="E2402">
            <v>535</v>
          </cell>
          <cell r="F2402">
            <v>5881665</v>
          </cell>
        </row>
        <row r="2403">
          <cell r="A2403">
            <v>431402</v>
          </cell>
          <cell r="B2403" t="str">
            <v>RS</v>
          </cell>
          <cell r="C2403" t="str">
            <v>PARAÍSO DO SUL</v>
          </cell>
          <cell r="D2403" t="str">
            <v>431402</v>
          </cell>
          <cell r="E2403">
            <v>795</v>
          </cell>
          <cell r="F2403">
            <v>2886380</v>
          </cell>
        </row>
        <row r="2404">
          <cell r="A2404">
            <v>431406</v>
          </cell>
          <cell r="B2404" t="str">
            <v>RS</v>
          </cell>
          <cell r="C2404" t="str">
            <v>PASSA SETE</v>
          </cell>
          <cell r="D2404" t="str">
            <v>431406</v>
          </cell>
          <cell r="E2404">
            <v>42190</v>
          </cell>
          <cell r="F2404">
            <v>10467289</v>
          </cell>
        </row>
        <row r="2405">
          <cell r="A2405">
            <v>431407</v>
          </cell>
          <cell r="B2405" t="str">
            <v>RS</v>
          </cell>
          <cell r="C2405" t="str">
            <v>PASSO DO SOBRADO</v>
          </cell>
          <cell r="D2405" t="str">
            <v>431407</v>
          </cell>
          <cell r="F2405">
            <v>6155500</v>
          </cell>
        </row>
        <row r="2406">
          <cell r="A2406">
            <v>431430</v>
          </cell>
          <cell r="B2406" t="str">
            <v>RS</v>
          </cell>
          <cell r="C2406" t="str">
            <v>PEJUÇARA</v>
          </cell>
          <cell r="D2406" t="str">
            <v>431430</v>
          </cell>
          <cell r="F2406">
            <v>2069132</v>
          </cell>
        </row>
        <row r="2407">
          <cell r="A2407">
            <v>431440</v>
          </cell>
          <cell r="B2407" t="str">
            <v>RS</v>
          </cell>
          <cell r="C2407" t="str">
            <v>PELOTAS</v>
          </cell>
          <cell r="D2407" t="str">
            <v>431440</v>
          </cell>
          <cell r="E2407">
            <v>2191033</v>
          </cell>
          <cell r="F2407">
            <v>288928976</v>
          </cell>
        </row>
        <row r="2408">
          <cell r="A2408">
            <v>431450</v>
          </cell>
          <cell r="B2408" t="str">
            <v>RS</v>
          </cell>
          <cell r="C2408" t="str">
            <v>PINHEIRO MACHADO</v>
          </cell>
          <cell r="D2408" t="str">
            <v>431450</v>
          </cell>
          <cell r="F2408">
            <v>181626900</v>
          </cell>
        </row>
        <row r="2409">
          <cell r="A2409">
            <v>431454</v>
          </cell>
          <cell r="B2409" t="str">
            <v>RS</v>
          </cell>
          <cell r="C2409" t="str">
            <v>PINTO BANDEIRA</v>
          </cell>
          <cell r="D2409" t="str">
            <v>431454</v>
          </cell>
          <cell r="F2409">
            <v>11310026</v>
          </cell>
        </row>
        <row r="2410">
          <cell r="A2410">
            <v>431460</v>
          </cell>
          <cell r="B2410" t="str">
            <v>RS</v>
          </cell>
          <cell r="C2410" t="str">
            <v>PIRATINI</v>
          </cell>
          <cell r="D2410" t="str">
            <v>431460</v>
          </cell>
          <cell r="F2410">
            <v>17509258</v>
          </cell>
        </row>
        <row r="2411">
          <cell r="A2411">
            <v>431470</v>
          </cell>
          <cell r="B2411" t="str">
            <v>RS</v>
          </cell>
          <cell r="C2411" t="str">
            <v>PLANALTO</v>
          </cell>
          <cell r="D2411" t="str">
            <v>431470</v>
          </cell>
          <cell r="F2411">
            <v>17553562</v>
          </cell>
        </row>
        <row r="2412">
          <cell r="A2412">
            <v>431480</v>
          </cell>
          <cell r="B2412" t="str">
            <v>RS</v>
          </cell>
          <cell r="C2412" t="str">
            <v>PORTÃO</v>
          </cell>
          <cell r="D2412" t="str">
            <v>431480</v>
          </cell>
          <cell r="F2412">
            <v>154617008</v>
          </cell>
        </row>
        <row r="2413">
          <cell r="A2413">
            <v>431490</v>
          </cell>
          <cell r="B2413" t="str">
            <v>RS</v>
          </cell>
          <cell r="C2413" t="str">
            <v>PORTO ALEGRE</v>
          </cell>
          <cell r="D2413" t="str">
            <v>431490</v>
          </cell>
          <cell r="F2413">
            <v>19127524</v>
          </cell>
        </row>
        <row r="2414">
          <cell r="A2414">
            <v>431500</v>
          </cell>
          <cell r="B2414" t="str">
            <v>RS</v>
          </cell>
          <cell r="C2414" t="str">
            <v>PORTO LUCENA</v>
          </cell>
          <cell r="D2414" t="str">
            <v>431500</v>
          </cell>
          <cell r="F2414">
            <v>6824662</v>
          </cell>
        </row>
        <row r="2415">
          <cell r="A2415">
            <v>431532</v>
          </cell>
          <cell r="B2415" t="str">
            <v>RS</v>
          </cell>
          <cell r="C2415" t="str">
            <v>QUEVEDOS</v>
          </cell>
          <cell r="D2415" t="str">
            <v>431532</v>
          </cell>
          <cell r="F2415">
            <v>4764604</v>
          </cell>
        </row>
        <row r="2416">
          <cell r="A2416">
            <v>431545</v>
          </cell>
          <cell r="B2416" t="str">
            <v>RS</v>
          </cell>
          <cell r="C2416" t="str">
            <v>RELVADO</v>
          </cell>
          <cell r="D2416" t="str">
            <v>431545</v>
          </cell>
          <cell r="E2416">
            <v>10</v>
          </cell>
          <cell r="F2416">
            <v>14908636</v>
          </cell>
        </row>
        <row r="2417">
          <cell r="A2417">
            <v>431570</v>
          </cell>
          <cell r="B2417" t="str">
            <v>RS</v>
          </cell>
          <cell r="C2417" t="str">
            <v>RIO PARDO</v>
          </cell>
          <cell r="D2417" t="str">
            <v>431570</v>
          </cell>
          <cell r="F2417">
            <v>39831506</v>
          </cell>
        </row>
        <row r="2418">
          <cell r="A2418">
            <v>431640</v>
          </cell>
          <cell r="B2418" t="str">
            <v>RS</v>
          </cell>
          <cell r="C2418" t="str">
            <v>ROSÁRIO DO SUL</v>
          </cell>
          <cell r="D2418" t="str">
            <v>431640</v>
          </cell>
          <cell r="F2418">
            <v>118670942</v>
          </cell>
        </row>
        <row r="2419">
          <cell r="A2419">
            <v>431710</v>
          </cell>
          <cell r="B2419" t="str">
            <v>RS</v>
          </cell>
          <cell r="C2419" t="str">
            <v>SANT'ANA DO LIVRAMENTO</v>
          </cell>
          <cell r="D2419" t="str">
            <v>431710</v>
          </cell>
          <cell r="E2419">
            <v>10256</v>
          </cell>
          <cell r="F2419">
            <v>69599951</v>
          </cell>
        </row>
        <row r="2420">
          <cell r="A2420">
            <v>431690</v>
          </cell>
          <cell r="B2420" t="str">
            <v>RS</v>
          </cell>
          <cell r="C2420" t="str">
            <v>SANTA MARIA</v>
          </cell>
          <cell r="D2420" t="str">
            <v>431690</v>
          </cell>
          <cell r="F2420">
            <v>83286970</v>
          </cell>
        </row>
        <row r="2421">
          <cell r="A2421">
            <v>431720</v>
          </cell>
          <cell r="B2421" t="str">
            <v>RS</v>
          </cell>
          <cell r="C2421" t="str">
            <v>SANTA ROSA</v>
          </cell>
          <cell r="D2421" t="str">
            <v>431720</v>
          </cell>
          <cell r="F2421">
            <v>1351792</v>
          </cell>
        </row>
        <row r="2422">
          <cell r="A2422">
            <v>431725</v>
          </cell>
          <cell r="B2422" t="str">
            <v>RS</v>
          </cell>
          <cell r="C2422" t="str">
            <v>SANTA TEREZA</v>
          </cell>
          <cell r="D2422" t="str">
            <v>431725</v>
          </cell>
          <cell r="F2422">
            <v>11477154</v>
          </cell>
        </row>
        <row r="2423">
          <cell r="A2423">
            <v>431800</v>
          </cell>
          <cell r="B2423" t="str">
            <v>RS</v>
          </cell>
          <cell r="C2423" t="str">
            <v>SÃO BORJA</v>
          </cell>
          <cell r="D2423" t="str">
            <v>431800</v>
          </cell>
          <cell r="E2423">
            <v>599672</v>
          </cell>
          <cell r="F2423">
            <v>76077116</v>
          </cell>
        </row>
        <row r="2424">
          <cell r="A2424">
            <v>431810</v>
          </cell>
          <cell r="B2424" t="str">
            <v>RS</v>
          </cell>
          <cell r="C2424" t="str">
            <v>SÃO FRANCISCO DE ASSIS</v>
          </cell>
          <cell r="D2424" t="str">
            <v>431810</v>
          </cell>
          <cell r="F2424">
            <v>17378988</v>
          </cell>
        </row>
        <row r="2425">
          <cell r="A2425">
            <v>431820</v>
          </cell>
          <cell r="B2425" t="str">
            <v>RS</v>
          </cell>
          <cell r="C2425" t="str">
            <v>SÃO FRANCISCO DE PAULA</v>
          </cell>
          <cell r="D2425" t="str">
            <v>431820</v>
          </cell>
          <cell r="F2425">
            <v>33551492</v>
          </cell>
        </row>
        <row r="2426">
          <cell r="A2426">
            <v>431830</v>
          </cell>
          <cell r="B2426" t="str">
            <v>RS</v>
          </cell>
          <cell r="C2426" t="str">
            <v>SÃO GABRIEL</v>
          </cell>
          <cell r="D2426" t="str">
            <v>431830</v>
          </cell>
          <cell r="F2426">
            <v>104082316</v>
          </cell>
        </row>
        <row r="2427">
          <cell r="A2427">
            <v>431842</v>
          </cell>
          <cell r="B2427" t="str">
            <v>RS</v>
          </cell>
          <cell r="C2427" t="str">
            <v>SÃO JOÃO DA URTIGA</v>
          </cell>
          <cell r="D2427" t="str">
            <v>431842</v>
          </cell>
          <cell r="F2427">
            <v>8665046</v>
          </cell>
        </row>
        <row r="2428">
          <cell r="A2428">
            <v>431846</v>
          </cell>
          <cell r="B2428" t="str">
            <v>RS</v>
          </cell>
          <cell r="C2428" t="str">
            <v>SÃO JOSÉ DO HERVAL</v>
          </cell>
          <cell r="D2428" t="str">
            <v>431846</v>
          </cell>
          <cell r="E2428">
            <v>47316</v>
          </cell>
          <cell r="F2428">
            <v>11291378</v>
          </cell>
        </row>
        <row r="2429">
          <cell r="A2429">
            <v>431849</v>
          </cell>
          <cell r="B2429" t="str">
            <v>RS</v>
          </cell>
          <cell r="C2429" t="str">
            <v>SÃO JOSÉ DO INHACORÁ</v>
          </cell>
          <cell r="D2429" t="str">
            <v>431849</v>
          </cell>
          <cell r="F2429">
            <v>8609952</v>
          </cell>
        </row>
        <row r="2430">
          <cell r="A2430">
            <v>431862</v>
          </cell>
          <cell r="B2430" t="str">
            <v>RS</v>
          </cell>
          <cell r="C2430" t="str">
            <v>SÃO JOSÉ DOS AUSENTES</v>
          </cell>
          <cell r="D2430" t="str">
            <v>431862</v>
          </cell>
          <cell r="F2430">
            <v>1043744</v>
          </cell>
        </row>
        <row r="2431">
          <cell r="A2431">
            <v>431870</v>
          </cell>
          <cell r="B2431" t="str">
            <v>RS</v>
          </cell>
          <cell r="C2431" t="str">
            <v>SÃO LEOPOLDO</v>
          </cell>
          <cell r="D2431" t="str">
            <v>431870</v>
          </cell>
          <cell r="F2431">
            <v>54712398</v>
          </cell>
        </row>
        <row r="2432">
          <cell r="A2432">
            <v>431890</v>
          </cell>
          <cell r="B2432" t="str">
            <v>RS</v>
          </cell>
          <cell r="C2432" t="str">
            <v>SÃO LUIZ GONZAGA</v>
          </cell>
          <cell r="D2432" t="str">
            <v>431890</v>
          </cell>
          <cell r="F2432">
            <v>48402510</v>
          </cell>
        </row>
        <row r="2433">
          <cell r="A2433">
            <v>431900</v>
          </cell>
          <cell r="B2433" t="str">
            <v>RS</v>
          </cell>
          <cell r="C2433" t="str">
            <v>SÃO MARCOS</v>
          </cell>
          <cell r="D2433" t="str">
            <v>431900</v>
          </cell>
          <cell r="F2433">
            <v>39703924</v>
          </cell>
        </row>
        <row r="2434">
          <cell r="A2434">
            <v>431912</v>
          </cell>
          <cell r="B2434" t="str">
            <v>RS</v>
          </cell>
          <cell r="C2434" t="str">
            <v>SÃO MARTINHO DA SERRA</v>
          </cell>
          <cell r="D2434" t="str">
            <v>431912</v>
          </cell>
          <cell r="F2434">
            <v>6717048</v>
          </cell>
        </row>
        <row r="2435">
          <cell r="A2435">
            <v>431940</v>
          </cell>
          <cell r="B2435" t="str">
            <v>RS</v>
          </cell>
          <cell r="C2435" t="str">
            <v>SÃO PEDRO DO SUL</v>
          </cell>
          <cell r="D2435" t="str">
            <v>431940</v>
          </cell>
          <cell r="F2435">
            <v>4518930</v>
          </cell>
        </row>
        <row r="2436">
          <cell r="A2436">
            <v>431960</v>
          </cell>
          <cell r="B2436" t="str">
            <v>RS</v>
          </cell>
          <cell r="C2436" t="str">
            <v>SÃO SEPÉ</v>
          </cell>
          <cell r="D2436" t="str">
            <v>431960</v>
          </cell>
          <cell r="F2436">
            <v>39965120</v>
          </cell>
        </row>
        <row r="2437">
          <cell r="A2437">
            <v>431975</v>
          </cell>
          <cell r="B2437" t="str">
            <v>RS</v>
          </cell>
          <cell r="C2437" t="str">
            <v>SÃO VENDELINO</v>
          </cell>
          <cell r="D2437" t="str">
            <v>431975</v>
          </cell>
          <cell r="E2437">
            <v>1752</v>
          </cell>
          <cell r="F2437">
            <v>12106640</v>
          </cell>
        </row>
        <row r="2438">
          <cell r="A2438">
            <v>432030</v>
          </cell>
          <cell r="B2438" t="str">
            <v>RS</v>
          </cell>
          <cell r="C2438" t="str">
            <v>SELBACH</v>
          </cell>
          <cell r="D2438" t="str">
            <v>432030</v>
          </cell>
          <cell r="F2438">
            <v>39823914</v>
          </cell>
        </row>
        <row r="2439">
          <cell r="A2439">
            <v>432045</v>
          </cell>
          <cell r="B2439" t="str">
            <v>RS</v>
          </cell>
          <cell r="C2439" t="str">
            <v>SÉRIO</v>
          </cell>
          <cell r="D2439" t="str">
            <v>432045</v>
          </cell>
          <cell r="F2439">
            <v>7839000</v>
          </cell>
        </row>
        <row r="2440">
          <cell r="A2440">
            <v>432067</v>
          </cell>
          <cell r="B2440" t="str">
            <v>RS</v>
          </cell>
          <cell r="C2440" t="str">
            <v>SINIMBU</v>
          </cell>
          <cell r="D2440" t="str">
            <v>432067</v>
          </cell>
          <cell r="F2440">
            <v>15040662</v>
          </cell>
        </row>
        <row r="2441">
          <cell r="A2441">
            <v>432130</v>
          </cell>
          <cell r="B2441" t="str">
            <v>RS</v>
          </cell>
          <cell r="C2441" t="str">
            <v>TAQUARI</v>
          </cell>
          <cell r="D2441" t="str">
            <v>432130</v>
          </cell>
          <cell r="F2441">
            <v>36702120</v>
          </cell>
        </row>
        <row r="2442">
          <cell r="A2442">
            <v>432180</v>
          </cell>
          <cell r="B2442" t="str">
            <v>RS</v>
          </cell>
          <cell r="C2442" t="str">
            <v>TRÊS DE MAIO</v>
          </cell>
          <cell r="D2442" t="str">
            <v>432180</v>
          </cell>
          <cell r="F2442">
            <v>546000</v>
          </cell>
        </row>
        <row r="2443">
          <cell r="A2443">
            <v>432215</v>
          </cell>
          <cell r="B2443" t="str">
            <v>RS</v>
          </cell>
          <cell r="C2443" t="str">
            <v>TUNAS</v>
          </cell>
          <cell r="D2443" t="str">
            <v>432215</v>
          </cell>
          <cell r="E2443">
            <v>5439</v>
          </cell>
          <cell r="F2443">
            <v>21358133</v>
          </cell>
        </row>
        <row r="2444">
          <cell r="A2444">
            <v>432234</v>
          </cell>
          <cell r="B2444" t="str">
            <v>RS</v>
          </cell>
          <cell r="C2444" t="str">
            <v>UBIRETAMA</v>
          </cell>
          <cell r="D2444" t="str">
            <v>432234</v>
          </cell>
          <cell r="F2444">
            <v>27625650</v>
          </cell>
        </row>
        <row r="2445">
          <cell r="A2445">
            <v>432253</v>
          </cell>
          <cell r="B2445" t="str">
            <v>RS</v>
          </cell>
          <cell r="C2445" t="str">
            <v>VALE DO SOL</v>
          </cell>
          <cell r="D2445" t="str">
            <v>432253</v>
          </cell>
          <cell r="E2445">
            <v>50040</v>
          </cell>
          <cell r="F2445">
            <v>61889646</v>
          </cell>
        </row>
        <row r="2446">
          <cell r="A2446">
            <v>432270</v>
          </cell>
          <cell r="B2446" t="str">
            <v>RS</v>
          </cell>
          <cell r="C2446" t="str">
            <v>VERA CRUZ</v>
          </cell>
          <cell r="D2446" t="str">
            <v>432270</v>
          </cell>
          <cell r="E2446">
            <v>78856</v>
          </cell>
          <cell r="F2446">
            <v>49431551</v>
          </cell>
        </row>
        <row r="2447">
          <cell r="A2447">
            <v>432310</v>
          </cell>
          <cell r="B2447" t="str">
            <v>RS</v>
          </cell>
          <cell r="C2447" t="str">
            <v>VICENTE DUTRA</v>
          </cell>
          <cell r="D2447" t="str">
            <v>432310</v>
          </cell>
          <cell r="F2447">
            <v>0</v>
          </cell>
        </row>
        <row r="2448">
          <cell r="A2448">
            <v>432330</v>
          </cell>
          <cell r="B2448" t="str">
            <v>RS</v>
          </cell>
          <cell r="C2448" t="str">
            <v>VILA FLORES</v>
          </cell>
          <cell r="D2448" t="str">
            <v>432330</v>
          </cell>
          <cell r="F2448">
            <v>1725204</v>
          </cell>
        </row>
        <row r="2449">
          <cell r="A2449">
            <v>432345</v>
          </cell>
          <cell r="B2449" t="str">
            <v>RS</v>
          </cell>
          <cell r="C2449" t="str">
            <v>VILA NOVA DO SUL</v>
          </cell>
          <cell r="D2449" t="str">
            <v>432345</v>
          </cell>
          <cell r="F2449">
            <v>8290457</v>
          </cell>
        </row>
        <row r="2450">
          <cell r="A2450">
            <v>432375</v>
          </cell>
          <cell r="B2450" t="str">
            <v>RS</v>
          </cell>
          <cell r="C2450" t="str">
            <v>VITÓRIA DAS MISSÕES</v>
          </cell>
          <cell r="D2450" t="str">
            <v>432375</v>
          </cell>
          <cell r="E2450">
            <v>11432</v>
          </cell>
          <cell r="F2450">
            <v>19412867</v>
          </cell>
        </row>
        <row r="2451">
          <cell r="A2451">
            <v>432377</v>
          </cell>
          <cell r="B2451" t="str">
            <v>RS</v>
          </cell>
          <cell r="C2451" t="str">
            <v>WESTFALIA</v>
          </cell>
          <cell r="D2451" t="str">
            <v>432377</v>
          </cell>
          <cell r="E2451">
            <v>705</v>
          </cell>
          <cell r="F2451">
            <v>30413906</v>
          </cell>
        </row>
        <row r="2452">
          <cell r="A2452">
            <v>110001</v>
          </cell>
          <cell r="B2452" t="str">
            <v>RO</v>
          </cell>
          <cell r="C2452" t="str">
            <v>ALTA FLORESTA D'OESTE</v>
          </cell>
          <cell r="D2452" t="str">
            <v>110001</v>
          </cell>
          <cell r="E2452">
            <v>177570</v>
          </cell>
          <cell r="F2452">
            <v>26957593</v>
          </cell>
        </row>
        <row r="2453">
          <cell r="A2453">
            <v>110037</v>
          </cell>
          <cell r="B2453" t="str">
            <v>RO</v>
          </cell>
          <cell r="C2453" t="str">
            <v>ALTO ALEGRE DOS PARECIS</v>
          </cell>
          <cell r="D2453" t="str">
            <v>110037</v>
          </cell>
          <cell r="F2453">
            <v>10376730</v>
          </cell>
        </row>
        <row r="2454">
          <cell r="A2454">
            <v>110040</v>
          </cell>
          <cell r="B2454" t="str">
            <v>RO</v>
          </cell>
          <cell r="C2454" t="str">
            <v>ALTO PARAÍSO</v>
          </cell>
          <cell r="D2454" t="str">
            <v>110040</v>
          </cell>
          <cell r="F2454">
            <v>17476654</v>
          </cell>
        </row>
        <row r="2455">
          <cell r="A2455">
            <v>110034</v>
          </cell>
          <cell r="B2455" t="str">
            <v>RO</v>
          </cell>
          <cell r="C2455" t="str">
            <v>ALVORADA D'OESTE</v>
          </cell>
          <cell r="D2455" t="str">
            <v>110034</v>
          </cell>
          <cell r="E2455">
            <v>498</v>
          </cell>
          <cell r="F2455">
            <v>2184662</v>
          </cell>
        </row>
        <row r="2456">
          <cell r="A2456">
            <v>110002</v>
          </cell>
          <cell r="B2456" t="str">
            <v>RO</v>
          </cell>
          <cell r="C2456" t="str">
            <v>ARIQUEMES</v>
          </cell>
          <cell r="D2456" t="str">
            <v>110002</v>
          </cell>
          <cell r="F2456">
            <v>107102324</v>
          </cell>
        </row>
        <row r="2457">
          <cell r="A2457">
            <v>110045</v>
          </cell>
          <cell r="B2457" t="str">
            <v>RO</v>
          </cell>
          <cell r="C2457" t="str">
            <v>BURITIS</v>
          </cell>
          <cell r="D2457" t="str">
            <v>110045</v>
          </cell>
          <cell r="E2457">
            <v>168</v>
          </cell>
          <cell r="F2457">
            <v>7020</v>
          </cell>
        </row>
        <row r="2458">
          <cell r="A2458">
            <v>110003</v>
          </cell>
          <cell r="B2458" t="str">
            <v>RO</v>
          </cell>
          <cell r="C2458" t="str">
            <v>CABIXI</v>
          </cell>
          <cell r="D2458" t="str">
            <v>110003</v>
          </cell>
          <cell r="F2458">
            <v>385112</v>
          </cell>
        </row>
        <row r="2459">
          <cell r="A2459">
            <v>110060</v>
          </cell>
          <cell r="B2459" t="str">
            <v>RO</v>
          </cell>
          <cell r="C2459" t="str">
            <v>CACAULÂNDIA</v>
          </cell>
          <cell r="D2459" t="str">
            <v>110060</v>
          </cell>
          <cell r="E2459">
            <v>35922</v>
          </cell>
          <cell r="F2459">
            <v>5073919</v>
          </cell>
        </row>
        <row r="2460">
          <cell r="A2460">
            <v>110004</v>
          </cell>
          <cell r="B2460" t="str">
            <v>RO</v>
          </cell>
          <cell r="C2460" t="str">
            <v>CACOAL</v>
          </cell>
          <cell r="D2460" t="str">
            <v>110004</v>
          </cell>
          <cell r="F2460">
            <v>38896962</v>
          </cell>
        </row>
        <row r="2461">
          <cell r="A2461">
            <v>110070</v>
          </cell>
          <cell r="B2461" t="str">
            <v>RO</v>
          </cell>
          <cell r="C2461" t="str">
            <v>CAMPO NOVO DE RONDÔNIA</v>
          </cell>
          <cell r="D2461" t="str">
            <v>110070</v>
          </cell>
          <cell r="F2461">
            <v>4590326</v>
          </cell>
        </row>
        <row r="2462">
          <cell r="A2462">
            <v>110080</v>
          </cell>
          <cell r="B2462" t="str">
            <v>RO</v>
          </cell>
          <cell r="C2462" t="str">
            <v>CANDEIAS DO JAMARI</v>
          </cell>
          <cell r="D2462" t="str">
            <v>110080</v>
          </cell>
          <cell r="F2462">
            <v>16720</v>
          </cell>
        </row>
        <row r="2463">
          <cell r="A2463">
            <v>110005</v>
          </cell>
          <cell r="B2463" t="str">
            <v>RO</v>
          </cell>
          <cell r="C2463" t="str">
            <v>CEREJEIRAS</v>
          </cell>
          <cell r="D2463" t="str">
            <v>110005</v>
          </cell>
          <cell r="E2463">
            <v>543</v>
          </cell>
          <cell r="F2463">
            <v>6188854</v>
          </cell>
        </row>
        <row r="2464">
          <cell r="A2464">
            <v>110092</v>
          </cell>
          <cell r="B2464" t="str">
            <v>RO</v>
          </cell>
          <cell r="C2464" t="str">
            <v>CHUPINGUAIA</v>
          </cell>
          <cell r="D2464" t="str">
            <v>110092</v>
          </cell>
          <cell r="E2464">
            <v>40310</v>
          </cell>
          <cell r="F2464">
            <v>16847291</v>
          </cell>
        </row>
        <row r="2465">
          <cell r="A2465">
            <v>110006</v>
          </cell>
          <cell r="B2465" t="str">
            <v>RO</v>
          </cell>
          <cell r="C2465" t="str">
            <v>COLORADO DO OESTE</v>
          </cell>
          <cell r="D2465" t="str">
            <v>110006</v>
          </cell>
          <cell r="F2465">
            <v>8690656</v>
          </cell>
        </row>
        <row r="2466">
          <cell r="A2466">
            <v>110008</v>
          </cell>
          <cell r="B2466" t="str">
            <v>RO</v>
          </cell>
          <cell r="C2466" t="str">
            <v>COSTA MARQUES</v>
          </cell>
          <cell r="D2466" t="str">
            <v>110008</v>
          </cell>
          <cell r="E2466">
            <v>105</v>
          </cell>
          <cell r="F2466">
            <v>3512595</v>
          </cell>
        </row>
        <row r="2467">
          <cell r="A2467">
            <v>110094</v>
          </cell>
          <cell r="B2467" t="str">
            <v>RO</v>
          </cell>
          <cell r="C2467" t="str">
            <v>CUJUBIM</v>
          </cell>
          <cell r="D2467" t="str">
            <v>110094</v>
          </cell>
          <cell r="F2467">
            <v>23270182</v>
          </cell>
        </row>
        <row r="2468">
          <cell r="A2468">
            <v>110009</v>
          </cell>
          <cell r="B2468" t="str">
            <v>RO</v>
          </cell>
          <cell r="C2468" t="str">
            <v>ESPIGÃO D'OESTE</v>
          </cell>
          <cell r="D2468" t="str">
            <v>110009</v>
          </cell>
          <cell r="E2468">
            <v>4918</v>
          </cell>
          <cell r="F2468">
            <v>5137398</v>
          </cell>
        </row>
        <row r="2469">
          <cell r="A2469">
            <v>110100</v>
          </cell>
          <cell r="B2469" t="str">
            <v>RO</v>
          </cell>
          <cell r="C2469" t="str">
            <v>GOVERNADOR JORGE TEIXEIRA</v>
          </cell>
          <cell r="D2469" t="str">
            <v>110100</v>
          </cell>
          <cell r="E2469">
            <v>4061</v>
          </cell>
          <cell r="F2469">
            <v>1076247</v>
          </cell>
        </row>
        <row r="2470">
          <cell r="A2470">
            <v>110110</v>
          </cell>
          <cell r="B2470" t="str">
            <v>RO</v>
          </cell>
          <cell r="C2470" t="str">
            <v>ITAPUÃ DO OESTE</v>
          </cell>
          <cell r="D2470" t="str">
            <v>110110</v>
          </cell>
          <cell r="F2470">
            <v>5537974</v>
          </cell>
        </row>
        <row r="2471">
          <cell r="A2471">
            <v>110011</v>
          </cell>
          <cell r="B2471" t="str">
            <v>RO</v>
          </cell>
          <cell r="C2471" t="str">
            <v>JARU</v>
          </cell>
          <cell r="D2471" t="str">
            <v>110011</v>
          </cell>
          <cell r="E2471">
            <v>7698</v>
          </cell>
          <cell r="F2471">
            <v>21197811</v>
          </cell>
        </row>
        <row r="2472">
          <cell r="A2472">
            <v>110012</v>
          </cell>
          <cell r="B2472" t="str">
            <v>RO</v>
          </cell>
          <cell r="C2472" t="str">
            <v>JI-PARANÁ</v>
          </cell>
          <cell r="D2472" t="str">
            <v>110012</v>
          </cell>
          <cell r="E2472">
            <v>7500</v>
          </cell>
          <cell r="F2472">
            <v>10175209</v>
          </cell>
        </row>
        <row r="2473">
          <cell r="A2473">
            <v>110013</v>
          </cell>
          <cell r="B2473" t="str">
            <v>RO</v>
          </cell>
          <cell r="C2473" t="str">
            <v>MACHADINHO D'OESTE</v>
          </cell>
          <cell r="D2473" t="str">
            <v>110013</v>
          </cell>
          <cell r="E2473">
            <v>107539</v>
          </cell>
          <cell r="F2473">
            <v>33635372</v>
          </cell>
        </row>
        <row r="2474">
          <cell r="A2474">
            <v>110120</v>
          </cell>
          <cell r="B2474" t="str">
            <v>RO</v>
          </cell>
          <cell r="C2474" t="str">
            <v>MINISTRO ANDREAZZA</v>
          </cell>
          <cell r="D2474" t="str">
            <v>110120</v>
          </cell>
          <cell r="E2474">
            <v>600</v>
          </cell>
          <cell r="F2474">
            <v>8311913</v>
          </cell>
        </row>
        <row r="2475">
          <cell r="A2475">
            <v>110130</v>
          </cell>
          <cell r="B2475" t="str">
            <v>RO</v>
          </cell>
          <cell r="C2475" t="str">
            <v>MIRANTE DA SERRA</v>
          </cell>
          <cell r="D2475" t="str">
            <v>110130</v>
          </cell>
          <cell r="E2475">
            <v>21257</v>
          </cell>
          <cell r="F2475">
            <v>9667117</v>
          </cell>
        </row>
        <row r="2476">
          <cell r="A2476">
            <v>110140</v>
          </cell>
          <cell r="B2476" t="str">
            <v>RO</v>
          </cell>
          <cell r="C2476" t="str">
            <v>MONTE NEGRO</v>
          </cell>
          <cell r="D2476" t="str">
            <v>110140</v>
          </cell>
          <cell r="F2476">
            <v>9596964</v>
          </cell>
        </row>
        <row r="2477">
          <cell r="A2477">
            <v>110014</v>
          </cell>
          <cell r="B2477" t="str">
            <v>RO</v>
          </cell>
          <cell r="C2477" t="str">
            <v>NOVA BRASILÂNDIA D'OESTE</v>
          </cell>
          <cell r="D2477" t="str">
            <v>110014</v>
          </cell>
          <cell r="F2477">
            <v>28517736</v>
          </cell>
        </row>
        <row r="2478">
          <cell r="A2478">
            <v>110143</v>
          </cell>
          <cell r="B2478" t="str">
            <v>RO</v>
          </cell>
          <cell r="C2478" t="str">
            <v>NOVA UNIÃO</v>
          </cell>
          <cell r="D2478" t="str">
            <v>110143</v>
          </cell>
          <cell r="E2478">
            <v>7384</v>
          </cell>
          <cell r="F2478">
            <v>7522498</v>
          </cell>
        </row>
        <row r="2479">
          <cell r="A2479">
            <v>110050</v>
          </cell>
          <cell r="B2479" t="str">
            <v>RO</v>
          </cell>
          <cell r="C2479" t="str">
            <v>NOVO HORIZONTE DO OESTE</v>
          </cell>
          <cell r="D2479" t="str">
            <v>110050</v>
          </cell>
          <cell r="E2479">
            <v>53085</v>
          </cell>
          <cell r="F2479">
            <v>7494836</v>
          </cell>
        </row>
        <row r="2480">
          <cell r="A2480">
            <v>110015</v>
          </cell>
          <cell r="B2480" t="str">
            <v>RO</v>
          </cell>
          <cell r="C2480" t="str">
            <v>OURO PRETO DO OESTE</v>
          </cell>
          <cell r="D2480" t="str">
            <v>110015</v>
          </cell>
          <cell r="F2480">
            <v>235092</v>
          </cell>
        </row>
        <row r="2481">
          <cell r="A2481">
            <v>110145</v>
          </cell>
          <cell r="B2481" t="str">
            <v>RO</v>
          </cell>
          <cell r="C2481" t="str">
            <v>PARECIS</v>
          </cell>
          <cell r="D2481" t="str">
            <v>110145</v>
          </cell>
          <cell r="F2481">
            <v>3207724</v>
          </cell>
        </row>
        <row r="2482">
          <cell r="A2482">
            <v>110018</v>
          </cell>
          <cell r="B2482" t="str">
            <v>RO</v>
          </cell>
          <cell r="C2482" t="str">
            <v>PIMENTA BUENO</v>
          </cell>
          <cell r="D2482" t="str">
            <v>110018</v>
          </cell>
          <cell r="E2482">
            <v>38716</v>
          </cell>
          <cell r="F2482">
            <v>30000797</v>
          </cell>
        </row>
        <row r="2483">
          <cell r="A2483">
            <v>110146</v>
          </cell>
          <cell r="B2483" t="str">
            <v>RO</v>
          </cell>
          <cell r="C2483" t="str">
            <v>PIMENTEIRAS DO OESTE</v>
          </cell>
          <cell r="D2483" t="str">
            <v>110146</v>
          </cell>
          <cell r="F2483">
            <v>880776</v>
          </cell>
        </row>
        <row r="2484">
          <cell r="A2484">
            <v>110020</v>
          </cell>
          <cell r="B2484" t="str">
            <v>RO</v>
          </cell>
          <cell r="C2484" t="str">
            <v>PORTO VELHO</v>
          </cell>
          <cell r="D2484" t="str">
            <v>110020</v>
          </cell>
          <cell r="E2484">
            <v>3279757</v>
          </cell>
          <cell r="F2484">
            <v>281715616</v>
          </cell>
        </row>
        <row r="2485">
          <cell r="A2485">
            <v>110147</v>
          </cell>
          <cell r="B2485" t="str">
            <v>RO</v>
          </cell>
          <cell r="C2485" t="str">
            <v>PRIMAVERA DE RONDÔNIA</v>
          </cell>
          <cell r="D2485" t="str">
            <v>110147</v>
          </cell>
          <cell r="F2485">
            <v>9345138</v>
          </cell>
        </row>
        <row r="2486">
          <cell r="A2486">
            <v>110028</v>
          </cell>
          <cell r="B2486" t="str">
            <v>RO</v>
          </cell>
          <cell r="C2486" t="str">
            <v>ROLIM DE MOURA</v>
          </cell>
          <cell r="D2486" t="str">
            <v>110028</v>
          </cell>
          <cell r="F2486">
            <v>45020274</v>
          </cell>
        </row>
        <row r="2487">
          <cell r="A2487">
            <v>110029</v>
          </cell>
          <cell r="B2487" t="str">
            <v>RO</v>
          </cell>
          <cell r="C2487" t="str">
            <v>SANTA LUZIA D'OESTE</v>
          </cell>
          <cell r="D2487" t="str">
            <v>110029</v>
          </cell>
          <cell r="F2487">
            <v>8644064</v>
          </cell>
        </row>
        <row r="2488">
          <cell r="A2488">
            <v>110149</v>
          </cell>
          <cell r="B2488" t="str">
            <v>RO</v>
          </cell>
          <cell r="C2488" t="str">
            <v>SÃO FRANCISCO DO GUAPORÉ</v>
          </cell>
          <cell r="D2488" t="str">
            <v>110149</v>
          </cell>
          <cell r="E2488">
            <v>5647</v>
          </cell>
          <cell r="F2488">
            <v>6467708</v>
          </cell>
        </row>
        <row r="2489">
          <cell r="A2489">
            <v>110032</v>
          </cell>
          <cell r="B2489" t="str">
            <v>RO</v>
          </cell>
          <cell r="C2489" t="str">
            <v>SÃO MIGUEL DO GUAPORÉ</v>
          </cell>
          <cell r="D2489" t="str">
            <v>110032</v>
          </cell>
          <cell r="E2489">
            <v>1370</v>
          </cell>
          <cell r="F2489">
            <v>103485410</v>
          </cell>
        </row>
        <row r="2490">
          <cell r="A2490">
            <v>110150</v>
          </cell>
          <cell r="B2490" t="str">
            <v>RO</v>
          </cell>
          <cell r="C2490" t="str">
            <v>SERINGUEIRAS</v>
          </cell>
          <cell r="D2490" t="str">
            <v>110150</v>
          </cell>
          <cell r="F2490">
            <v>1049152</v>
          </cell>
        </row>
        <row r="2491">
          <cell r="A2491">
            <v>110155</v>
          </cell>
          <cell r="B2491" t="str">
            <v>RO</v>
          </cell>
          <cell r="C2491" t="str">
            <v>TEIXEIRÓPOLIS</v>
          </cell>
          <cell r="D2491" t="str">
            <v>110155</v>
          </cell>
          <cell r="E2491">
            <v>104634</v>
          </cell>
          <cell r="F2491">
            <v>7306212</v>
          </cell>
        </row>
        <row r="2492">
          <cell r="A2492">
            <v>110160</v>
          </cell>
          <cell r="B2492" t="str">
            <v>RO</v>
          </cell>
          <cell r="C2492" t="str">
            <v>THEOBROMA</v>
          </cell>
          <cell r="D2492" t="str">
            <v>110160</v>
          </cell>
          <cell r="E2492">
            <v>50352</v>
          </cell>
          <cell r="F2492">
            <v>14266217</v>
          </cell>
        </row>
        <row r="2493">
          <cell r="A2493">
            <v>110170</v>
          </cell>
          <cell r="B2493" t="str">
            <v>RO</v>
          </cell>
          <cell r="C2493" t="str">
            <v>URUPÁ</v>
          </cell>
          <cell r="D2493" t="str">
            <v>110170</v>
          </cell>
          <cell r="E2493">
            <v>377215</v>
          </cell>
          <cell r="F2493">
            <v>5574031</v>
          </cell>
        </row>
        <row r="2494">
          <cell r="A2494">
            <v>110180</v>
          </cell>
          <cell r="B2494" t="str">
            <v>RO</v>
          </cell>
          <cell r="C2494" t="str">
            <v>VALE DO PARAÍSO</v>
          </cell>
          <cell r="D2494" t="str">
            <v>110180</v>
          </cell>
          <cell r="E2494">
            <v>26949</v>
          </cell>
          <cell r="F2494">
            <v>11039956</v>
          </cell>
        </row>
        <row r="2495">
          <cell r="A2495">
            <v>110030</v>
          </cell>
          <cell r="B2495" t="str">
            <v>RO</v>
          </cell>
          <cell r="C2495" t="str">
            <v>VILHENA</v>
          </cell>
          <cell r="D2495" t="str">
            <v>110030</v>
          </cell>
          <cell r="E2495">
            <v>10728</v>
          </cell>
          <cell r="F2495">
            <v>136350386</v>
          </cell>
        </row>
        <row r="2496">
          <cell r="A2496">
            <v>140005</v>
          </cell>
          <cell r="B2496" t="str">
            <v>RR</v>
          </cell>
          <cell r="C2496" t="str">
            <v>ALTO ALEGRE</v>
          </cell>
          <cell r="D2496" t="str">
            <v>140005</v>
          </cell>
          <cell r="F2496">
            <v>5029908</v>
          </cell>
        </row>
        <row r="2497">
          <cell r="A2497">
            <v>140015</v>
          </cell>
          <cell r="B2497" t="str">
            <v>RR</v>
          </cell>
          <cell r="C2497" t="str">
            <v>BONFIM</v>
          </cell>
          <cell r="D2497" t="str">
            <v>140015</v>
          </cell>
          <cell r="E2497">
            <v>27931</v>
          </cell>
          <cell r="F2497">
            <v>38187810</v>
          </cell>
        </row>
        <row r="2498">
          <cell r="A2498">
            <v>140030</v>
          </cell>
          <cell r="B2498" t="str">
            <v>RR</v>
          </cell>
          <cell r="C2498" t="str">
            <v>MUCAJAÍ</v>
          </cell>
          <cell r="D2498" t="str">
            <v>140030</v>
          </cell>
          <cell r="F2498">
            <v>5459740</v>
          </cell>
        </row>
        <row r="2499">
          <cell r="A2499">
            <v>140040</v>
          </cell>
          <cell r="B2499" t="str">
            <v>RR</v>
          </cell>
          <cell r="C2499" t="str">
            <v>NORMANDIA</v>
          </cell>
          <cell r="D2499" t="str">
            <v>140040</v>
          </cell>
          <cell r="F2499">
            <v>1040</v>
          </cell>
        </row>
        <row r="2500">
          <cell r="A2500">
            <v>140045</v>
          </cell>
          <cell r="B2500" t="str">
            <v>RR</v>
          </cell>
          <cell r="C2500" t="str">
            <v>PACARAIMA</v>
          </cell>
          <cell r="D2500" t="str">
            <v>140045</v>
          </cell>
          <cell r="F2500">
            <v>1155700</v>
          </cell>
        </row>
        <row r="2501">
          <cell r="A2501">
            <v>140070</v>
          </cell>
          <cell r="B2501" t="str">
            <v>RR</v>
          </cell>
          <cell r="C2501" t="str">
            <v>UIRAMUTÃ</v>
          </cell>
          <cell r="D2501" t="str">
            <v>140070</v>
          </cell>
          <cell r="E2501">
            <v>29394</v>
          </cell>
          <cell r="F2501">
            <v>2589257</v>
          </cell>
        </row>
        <row r="2502">
          <cell r="A2502">
            <v>420060</v>
          </cell>
          <cell r="B2502" t="str">
            <v>SC</v>
          </cell>
          <cell r="C2502" t="str">
            <v>ÁGUAS MORNAS</v>
          </cell>
          <cell r="D2502" t="str">
            <v>420060</v>
          </cell>
          <cell r="F2502">
            <v>19251388</v>
          </cell>
        </row>
        <row r="2503">
          <cell r="A2503">
            <v>420075</v>
          </cell>
          <cell r="B2503" t="str">
            <v>SC</v>
          </cell>
          <cell r="C2503" t="str">
            <v>ALTO BELA VISTA</v>
          </cell>
          <cell r="D2503" t="str">
            <v>420075</v>
          </cell>
          <cell r="E2503">
            <v>286</v>
          </cell>
          <cell r="F2503">
            <v>6555592</v>
          </cell>
        </row>
        <row r="2504">
          <cell r="A2504">
            <v>420190</v>
          </cell>
          <cell r="B2504" t="str">
            <v>SC</v>
          </cell>
          <cell r="C2504" t="str">
            <v>AURORA</v>
          </cell>
          <cell r="D2504" t="str">
            <v>420190</v>
          </cell>
          <cell r="F2504">
            <v>19876350</v>
          </cell>
        </row>
        <row r="2505">
          <cell r="A2505">
            <v>420213</v>
          </cell>
          <cell r="B2505" t="str">
            <v>SC</v>
          </cell>
          <cell r="C2505" t="str">
            <v>BELA VISTA DO TOLDO</v>
          </cell>
          <cell r="D2505" t="str">
            <v>420213</v>
          </cell>
          <cell r="E2505">
            <v>5306</v>
          </cell>
          <cell r="F2505">
            <v>8595361</v>
          </cell>
        </row>
        <row r="2506">
          <cell r="A2506">
            <v>420230</v>
          </cell>
          <cell r="B2506" t="str">
            <v>SC</v>
          </cell>
          <cell r="C2506" t="str">
            <v>BIGUAÇU</v>
          </cell>
          <cell r="D2506" t="str">
            <v>420230</v>
          </cell>
          <cell r="F2506">
            <v>0</v>
          </cell>
        </row>
        <row r="2507">
          <cell r="A2507">
            <v>420243</v>
          </cell>
          <cell r="B2507" t="str">
            <v>SC</v>
          </cell>
          <cell r="C2507" t="str">
            <v>BOCAINA DO SUL</v>
          </cell>
          <cell r="D2507" t="str">
            <v>420243</v>
          </cell>
          <cell r="F2507">
            <v>30163900</v>
          </cell>
        </row>
        <row r="2508">
          <cell r="A2508">
            <v>420253</v>
          </cell>
          <cell r="B2508" t="str">
            <v>SC</v>
          </cell>
          <cell r="C2508" t="str">
            <v>BOM JESUS</v>
          </cell>
          <cell r="D2508" t="str">
            <v>420253</v>
          </cell>
          <cell r="F2508">
            <v>11958700</v>
          </cell>
        </row>
        <row r="2509">
          <cell r="A2509">
            <v>420245</v>
          </cell>
          <cell r="B2509" t="str">
            <v>SC</v>
          </cell>
          <cell r="C2509" t="str">
            <v>BOMBINHAS</v>
          </cell>
          <cell r="D2509" t="str">
            <v>420245</v>
          </cell>
          <cell r="F2509">
            <v>15012556</v>
          </cell>
        </row>
        <row r="2510">
          <cell r="A2510">
            <v>420270</v>
          </cell>
          <cell r="B2510" t="str">
            <v>SC</v>
          </cell>
          <cell r="C2510" t="str">
            <v>BOTUVERÁ</v>
          </cell>
          <cell r="D2510" t="str">
            <v>420270</v>
          </cell>
          <cell r="F2510">
            <v>20452406</v>
          </cell>
        </row>
        <row r="2511">
          <cell r="A2511">
            <v>420290</v>
          </cell>
          <cell r="B2511" t="str">
            <v>SC</v>
          </cell>
          <cell r="C2511" t="str">
            <v>BRUSQUE</v>
          </cell>
          <cell r="D2511" t="str">
            <v>420290</v>
          </cell>
          <cell r="F2511">
            <v>70113056</v>
          </cell>
        </row>
        <row r="2512">
          <cell r="A2512">
            <v>420315</v>
          </cell>
          <cell r="B2512" t="str">
            <v>SC</v>
          </cell>
          <cell r="C2512" t="str">
            <v>CALMON</v>
          </cell>
          <cell r="D2512" t="str">
            <v>420315</v>
          </cell>
          <cell r="F2512">
            <v>5661968</v>
          </cell>
        </row>
        <row r="2513">
          <cell r="A2513">
            <v>420370</v>
          </cell>
          <cell r="B2513" t="str">
            <v>SC</v>
          </cell>
          <cell r="C2513" t="str">
            <v>CANELINHA</v>
          </cell>
          <cell r="D2513" t="str">
            <v>420370</v>
          </cell>
          <cell r="F2513">
            <v>26449072</v>
          </cell>
        </row>
        <row r="2514">
          <cell r="A2514">
            <v>420455</v>
          </cell>
          <cell r="B2514" t="str">
            <v>SC</v>
          </cell>
          <cell r="C2514" t="str">
            <v>CORREIA PINTO</v>
          </cell>
          <cell r="D2514" t="str">
            <v>420455</v>
          </cell>
          <cell r="E2514">
            <v>2942</v>
          </cell>
          <cell r="F2514">
            <v>8048037</v>
          </cell>
        </row>
        <row r="2515">
          <cell r="A2515">
            <v>420515</v>
          </cell>
          <cell r="B2515" t="str">
            <v>SC</v>
          </cell>
          <cell r="C2515" t="str">
            <v>DOUTOR PEDRINHO</v>
          </cell>
          <cell r="D2515" t="str">
            <v>420515</v>
          </cell>
          <cell r="F2515">
            <v>8335054</v>
          </cell>
        </row>
        <row r="2516">
          <cell r="A2516">
            <v>420517</v>
          </cell>
          <cell r="B2516" t="str">
            <v>SC</v>
          </cell>
          <cell r="C2516" t="str">
            <v>ENTRE RIOS</v>
          </cell>
          <cell r="D2516" t="str">
            <v>420517</v>
          </cell>
          <cell r="F2516">
            <v>10976030</v>
          </cell>
        </row>
        <row r="2517">
          <cell r="A2517">
            <v>420543</v>
          </cell>
          <cell r="B2517" t="str">
            <v>SC</v>
          </cell>
          <cell r="C2517" t="str">
            <v>FORMOSA DO SUL</v>
          </cell>
          <cell r="D2517" t="str">
            <v>420543</v>
          </cell>
          <cell r="F2517">
            <v>2283294</v>
          </cell>
        </row>
        <row r="2518">
          <cell r="A2518">
            <v>420570</v>
          </cell>
          <cell r="B2518" t="str">
            <v>SC</v>
          </cell>
          <cell r="C2518" t="str">
            <v>GAROPABA</v>
          </cell>
          <cell r="D2518" t="str">
            <v>420570</v>
          </cell>
          <cell r="F2518">
            <v>7853274</v>
          </cell>
        </row>
        <row r="2519">
          <cell r="A2519">
            <v>420590</v>
          </cell>
          <cell r="B2519" t="str">
            <v>SC</v>
          </cell>
          <cell r="C2519" t="str">
            <v>GASPAR</v>
          </cell>
          <cell r="D2519" t="str">
            <v>420590</v>
          </cell>
          <cell r="F2519">
            <v>53909934</v>
          </cell>
        </row>
        <row r="2520">
          <cell r="A2520">
            <v>420600</v>
          </cell>
          <cell r="B2520" t="str">
            <v>SC</v>
          </cell>
          <cell r="C2520" t="str">
            <v>GOVERNADOR CELSO RAMOS</v>
          </cell>
          <cell r="D2520" t="str">
            <v>420600</v>
          </cell>
          <cell r="F2520">
            <v>61050756</v>
          </cell>
        </row>
        <row r="2521">
          <cell r="A2521">
            <v>420620</v>
          </cell>
          <cell r="B2521" t="str">
            <v>SC</v>
          </cell>
          <cell r="C2521" t="str">
            <v>GRAVATAL</v>
          </cell>
          <cell r="D2521" t="str">
            <v>420620</v>
          </cell>
          <cell r="F2521">
            <v>14493388</v>
          </cell>
        </row>
        <row r="2522">
          <cell r="A2522">
            <v>420665</v>
          </cell>
          <cell r="B2522" t="str">
            <v>SC</v>
          </cell>
          <cell r="C2522" t="str">
            <v>GUATAMBÚ</v>
          </cell>
          <cell r="D2522" t="str">
            <v>420665</v>
          </cell>
          <cell r="F2522">
            <v>25537933</v>
          </cell>
        </row>
        <row r="2523">
          <cell r="A2523">
            <v>420730</v>
          </cell>
          <cell r="B2523" t="str">
            <v>SC</v>
          </cell>
          <cell r="C2523" t="str">
            <v>IMBITUBA</v>
          </cell>
          <cell r="D2523" t="str">
            <v>420730</v>
          </cell>
          <cell r="F2523">
            <v>3807908</v>
          </cell>
        </row>
        <row r="2524">
          <cell r="A2524">
            <v>420740</v>
          </cell>
          <cell r="B2524" t="str">
            <v>SC</v>
          </cell>
          <cell r="C2524" t="str">
            <v>IMBUIA</v>
          </cell>
          <cell r="D2524" t="str">
            <v>420740</v>
          </cell>
          <cell r="F2524">
            <v>1676804350</v>
          </cell>
        </row>
        <row r="2525">
          <cell r="A2525">
            <v>420785</v>
          </cell>
          <cell r="B2525" t="str">
            <v>SC</v>
          </cell>
          <cell r="C2525" t="str">
            <v>IRATI</v>
          </cell>
          <cell r="D2525" t="str">
            <v>420785</v>
          </cell>
          <cell r="E2525">
            <v>230</v>
          </cell>
          <cell r="F2525">
            <v>8886154</v>
          </cell>
        </row>
        <row r="2526">
          <cell r="A2526">
            <v>420810</v>
          </cell>
          <cell r="B2526" t="str">
            <v>SC</v>
          </cell>
          <cell r="C2526" t="str">
            <v>ITAIÓPOLIS</v>
          </cell>
          <cell r="D2526" t="str">
            <v>420810</v>
          </cell>
          <cell r="E2526">
            <v>327948</v>
          </cell>
          <cell r="F2526">
            <v>817435583</v>
          </cell>
        </row>
        <row r="2527">
          <cell r="A2527">
            <v>420830</v>
          </cell>
          <cell r="B2527" t="str">
            <v>SC</v>
          </cell>
          <cell r="C2527" t="str">
            <v>ITAPEMA</v>
          </cell>
          <cell r="D2527" t="str">
            <v>420830</v>
          </cell>
          <cell r="E2527">
            <v>842627</v>
          </cell>
          <cell r="F2527">
            <v>84785958</v>
          </cell>
        </row>
        <row r="2528">
          <cell r="A2528">
            <v>420910</v>
          </cell>
          <cell r="B2528" t="str">
            <v>SC</v>
          </cell>
          <cell r="C2528" t="str">
            <v>JOINVILLE</v>
          </cell>
          <cell r="D2528" t="str">
            <v>420910</v>
          </cell>
          <cell r="F2528">
            <v>182178724</v>
          </cell>
        </row>
        <row r="2529">
          <cell r="A2529">
            <v>420970</v>
          </cell>
          <cell r="B2529" t="str">
            <v>SC</v>
          </cell>
          <cell r="C2529" t="str">
            <v>LEBON RÉGIS</v>
          </cell>
          <cell r="D2529" t="str">
            <v>420970</v>
          </cell>
          <cell r="F2529">
            <v>4836</v>
          </cell>
        </row>
        <row r="2530">
          <cell r="A2530">
            <v>420980</v>
          </cell>
          <cell r="B2530" t="str">
            <v>SC</v>
          </cell>
          <cell r="C2530" t="str">
            <v>LEOBERTO LEAL</v>
          </cell>
          <cell r="D2530" t="str">
            <v>420980</v>
          </cell>
          <cell r="F2530">
            <v>12634440</v>
          </cell>
        </row>
        <row r="2531">
          <cell r="A2531">
            <v>421003</v>
          </cell>
          <cell r="B2531" t="str">
            <v>SC</v>
          </cell>
          <cell r="C2531" t="str">
            <v>LUZERNA</v>
          </cell>
          <cell r="D2531" t="str">
            <v>421003</v>
          </cell>
          <cell r="E2531">
            <v>69976</v>
          </cell>
          <cell r="F2531">
            <v>31673804</v>
          </cell>
        </row>
        <row r="2532">
          <cell r="A2532">
            <v>421005</v>
          </cell>
          <cell r="B2532" t="str">
            <v>SC</v>
          </cell>
          <cell r="C2532" t="str">
            <v>MACIEIRA</v>
          </cell>
          <cell r="D2532" t="str">
            <v>421005</v>
          </cell>
          <cell r="E2532">
            <v>7228</v>
          </cell>
          <cell r="F2532">
            <v>10635910</v>
          </cell>
        </row>
        <row r="2533">
          <cell r="A2533">
            <v>421010</v>
          </cell>
          <cell r="B2533" t="str">
            <v>SC</v>
          </cell>
          <cell r="C2533" t="str">
            <v>MAFRA</v>
          </cell>
          <cell r="D2533" t="str">
            <v>421010</v>
          </cell>
          <cell r="F2533">
            <v>52508300</v>
          </cell>
        </row>
        <row r="2534">
          <cell r="A2534">
            <v>421020</v>
          </cell>
          <cell r="B2534" t="str">
            <v>SC</v>
          </cell>
          <cell r="C2534" t="str">
            <v>MAJOR GERCINO</v>
          </cell>
          <cell r="D2534" t="str">
            <v>421020</v>
          </cell>
          <cell r="F2534">
            <v>7445594</v>
          </cell>
        </row>
        <row r="2535">
          <cell r="A2535">
            <v>421030</v>
          </cell>
          <cell r="B2535" t="str">
            <v>SC</v>
          </cell>
          <cell r="C2535" t="str">
            <v>MAJOR VIEIRA</v>
          </cell>
          <cell r="D2535" t="str">
            <v>421030</v>
          </cell>
          <cell r="F2535">
            <v>273234</v>
          </cell>
        </row>
        <row r="2536">
          <cell r="A2536">
            <v>421070</v>
          </cell>
          <cell r="B2536" t="str">
            <v>SC</v>
          </cell>
          <cell r="C2536" t="str">
            <v>MATOS COSTA</v>
          </cell>
          <cell r="D2536" t="str">
            <v>421070</v>
          </cell>
          <cell r="F2536">
            <v>6402708</v>
          </cell>
        </row>
        <row r="2537">
          <cell r="A2537">
            <v>421125</v>
          </cell>
          <cell r="B2537" t="str">
            <v>SC</v>
          </cell>
          <cell r="C2537" t="str">
            <v>MORRO GRANDE</v>
          </cell>
          <cell r="D2537" t="str">
            <v>421125</v>
          </cell>
          <cell r="F2537">
            <v>0</v>
          </cell>
        </row>
        <row r="2538">
          <cell r="A2538">
            <v>421145</v>
          </cell>
          <cell r="B2538" t="str">
            <v>SC</v>
          </cell>
          <cell r="C2538" t="str">
            <v>NOVA ITABERABA</v>
          </cell>
          <cell r="D2538" t="str">
            <v>421145</v>
          </cell>
          <cell r="F2538">
            <v>4955314</v>
          </cell>
        </row>
        <row r="2539">
          <cell r="A2539">
            <v>421150</v>
          </cell>
          <cell r="B2539" t="str">
            <v>SC</v>
          </cell>
          <cell r="C2539" t="str">
            <v>NOVA TRENTO</v>
          </cell>
          <cell r="D2539" t="str">
            <v>421150</v>
          </cell>
          <cell r="F2539">
            <v>17373304</v>
          </cell>
        </row>
        <row r="2540">
          <cell r="A2540">
            <v>421189</v>
          </cell>
          <cell r="B2540" t="str">
            <v>SC</v>
          </cell>
          <cell r="C2540" t="str">
            <v>PAINEL</v>
          </cell>
          <cell r="D2540" t="str">
            <v>421189</v>
          </cell>
          <cell r="E2540">
            <v>8536</v>
          </cell>
          <cell r="F2540">
            <v>11562998</v>
          </cell>
        </row>
        <row r="2541">
          <cell r="A2541">
            <v>421190</v>
          </cell>
          <cell r="B2541" t="str">
            <v>SC</v>
          </cell>
          <cell r="C2541" t="str">
            <v>PALHOÇA</v>
          </cell>
          <cell r="D2541" t="str">
            <v>421190</v>
          </cell>
          <cell r="F2541">
            <v>17271150</v>
          </cell>
        </row>
        <row r="2542">
          <cell r="A2542">
            <v>421205</v>
          </cell>
          <cell r="B2542" t="str">
            <v>SC</v>
          </cell>
          <cell r="C2542" t="str">
            <v>PALMEIRA</v>
          </cell>
          <cell r="D2542" t="str">
            <v>421205</v>
          </cell>
          <cell r="F2542">
            <v>17764136</v>
          </cell>
        </row>
        <row r="2543">
          <cell r="A2543">
            <v>421210</v>
          </cell>
          <cell r="B2543" t="str">
            <v>SC</v>
          </cell>
          <cell r="C2543" t="str">
            <v>PALMITOS</v>
          </cell>
          <cell r="D2543" t="str">
            <v>421210</v>
          </cell>
          <cell r="F2543">
            <v>425074</v>
          </cell>
        </row>
        <row r="2544">
          <cell r="A2544">
            <v>421220</v>
          </cell>
          <cell r="B2544" t="str">
            <v>SC</v>
          </cell>
          <cell r="C2544" t="str">
            <v>PAPANDUVA</v>
          </cell>
          <cell r="D2544" t="str">
            <v>421220</v>
          </cell>
          <cell r="F2544">
            <v>36911732</v>
          </cell>
        </row>
        <row r="2545">
          <cell r="A2545">
            <v>421240</v>
          </cell>
          <cell r="B2545" t="str">
            <v>SC</v>
          </cell>
          <cell r="C2545" t="str">
            <v>PEDRAS GRANDES</v>
          </cell>
          <cell r="D2545" t="str">
            <v>421240</v>
          </cell>
          <cell r="E2545">
            <v>77800</v>
          </cell>
          <cell r="F2545">
            <v>52979792</v>
          </cell>
        </row>
        <row r="2546">
          <cell r="A2546">
            <v>421335</v>
          </cell>
          <cell r="B2546" t="str">
            <v>SC</v>
          </cell>
          <cell r="C2546" t="str">
            <v>PONTE ALTA DO NORTE</v>
          </cell>
          <cell r="D2546" t="str">
            <v>421335</v>
          </cell>
          <cell r="F2546">
            <v>9347806</v>
          </cell>
        </row>
        <row r="2547">
          <cell r="A2547">
            <v>421350</v>
          </cell>
          <cell r="B2547" t="str">
            <v>SC</v>
          </cell>
          <cell r="C2547" t="str">
            <v>PORTO BELO</v>
          </cell>
          <cell r="D2547" t="str">
            <v>421350</v>
          </cell>
          <cell r="F2547">
            <v>6213142</v>
          </cell>
        </row>
        <row r="2548">
          <cell r="A2548">
            <v>421360</v>
          </cell>
          <cell r="B2548" t="str">
            <v>SC</v>
          </cell>
          <cell r="C2548" t="str">
            <v>PORTO UNIÃO</v>
          </cell>
          <cell r="D2548" t="str">
            <v>421360</v>
          </cell>
          <cell r="E2548">
            <v>59848</v>
          </cell>
          <cell r="F2548">
            <v>37475590</v>
          </cell>
        </row>
        <row r="2549">
          <cell r="A2549">
            <v>421490</v>
          </cell>
          <cell r="B2549" t="str">
            <v>SC</v>
          </cell>
          <cell r="C2549" t="str">
            <v>RIO FORTUNA</v>
          </cell>
          <cell r="D2549" t="str">
            <v>421490</v>
          </cell>
          <cell r="F2549">
            <v>8357050</v>
          </cell>
        </row>
        <row r="2550">
          <cell r="A2550">
            <v>421550</v>
          </cell>
          <cell r="B2550" t="str">
            <v>SC</v>
          </cell>
          <cell r="C2550" t="str">
            <v>SANTA CECÍLIA</v>
          </cell>
          <cell r="D2550" t="str">
            <v>421550</v>
          </cell>
          <cell r="F2550">
            <v>12003914</v>
          </cell>
        </row>
        <row r="2551">
          <cell r="A2551">
            <v>421560</v>
          </cell>
          <cell r="B2551" t="str">
            <v>SC</v>
          </cell>
          <cell r="C2551" t="str">
            <v>SANTA ROSA DE LIMA</v>
          </cell>
          <cell r="D2551" t="str">
            <v>421560</v>
          </cell>
          <cell r="F2551">
            <v>704392</v>
          </cell>
        </row>
        <row r="2552">
          <cell r="A2552">
            <v>421570</v>
          </cell>
          <cell r="B2552" t="str">
            <v>SC</v>
          </cell>
          <cell r="C2552" t="str">
            <v>SANTO AMARO DA IMPERATRIZ</v>
          </cell>
          <cell r="D2552" t="str">
            <v>421570</v>
          </cell>
          <cell r="F2552">
            <v>776923290</v>
          </cell>
        </row>
        <row r="2553">
          <cell r="A2553">
            <v>421575</v>
          </cell>
          <cell r="B2553" t="str">
            <v>SC</v>
          </cell>
          <cell r="C2553" t="str">
            <v>SÃO BERNARDINO</v>
          </cell>
          <cell r="D2553" t="str">
            <v>421575</v>
          </cell>
          <cell r="F2553">
            <v>4091646</v>
          </cell>
        </row>
        <row r="2554">
          <cell r="A2554">
            <v>421605</v>
          </cell>
          <cell r="B2554" t="str">
            <v>SC</v>
          </cell>
          <cell r="C2554" t="str">
            <v>SÃO CRISTOVÃO DO SUL</v>
          </cell>
          <cell r="D2554" t="str">
            <v>421605</v>
          </cell>
          <cell r="E2554">
            <v>3404</v>
          </cell>
          <cell r="F2554">
            <v>14021755</v>
          </cell>
        </row>
        <row r="2555">
          <cell r="A2555">
            <v>421630</v>
          </cell>
          <cell r="B2555" t="str">
            <v>SC</v>
          </cell>
          <cell r="C2555" t="str">
            <v>SÃO JOÃO BATISTA</v>
          </cell>
          <cell r="D2555" t="str">
            <v>421630</v>
          </cell>
          <cell r="F2555">
            <v>30273438</v>
          </cell>
        </row>
        <row r="2556">
          <cell r="A2556">
            <v>421660</v>
          </cell>
          <cell r="B2556" t="str">
            <v>SC</v>
          </cell>
          <cell r="C2556" t="str">
            <v>SÃO JOSÉ</v>
          </cell>
          <cell r="D2556" t="str">
            <v>421660</v>
          </cell>
          <cell r="F2556">
            <v>0</v>
          </cell>
        </row>
        <row r="2557">
          <cell r="A2557">
            <v>421680</v>
          </cell>
          <cell r="B2557" t="str">
            <v>SC</v>
          </cell>
          <cell r="C2557" t="str">
            <v>SÃO JOSÉ DO CERRITO</v>
          </cell>
          <cell r="D2557" t="str">
            <v>421680</v>
          </cell>
          <cell r="F2557">
            <v>16235752</v>
          </cell>
        </row>
        <row r="2558">
          <cell r="A2558">
            <v>421715</v>
          </cell>
          <cell r="B2558" t="str">
            <v>SC</v>
          </cell>
          <cell r="C2558" t="str">
            <v>SÃO MIGUEL DA BOA VISTA</v>
          </cell>
          <cell r="D2558" t="str">
            <v>421715</v>
          </cell>
          <cell r="E2558">
            <v>770</v>
          </cell>
          <cell r="F2558">
            <v>10096938</v>
          </cell>
        </row>
        <row r="2559">
          <cell r="A2559">
            <v>421760</v>
          </cell>
          <cell r="B2559" t="str">
            <v>SC</v>
          </cell>
          <cell r="C2559" t="str">
            <v>SIDERÓPOLIS</v>
          </cell>
          <cell r="D2559" t="str">
            <v>421760</v>
          </cell>
          <cell r="E2559">
            <v>106287</v>
          </cell>
          <cell r="F2559">
            <v>26311010</v>
          </cell>
        </row>
        <row r="2560">
          <cell r="A2560">
            <v>421770</v>
          </cell>
          <cell r="B2560" t="str">
            <v>SC</v>
          </cell>
          <cell r="C2560" t="str">
            <v>SOMBRIO</v>
          </cell>
          <cell r="D2560" t="str">
            <v>421770</v>
          </cell>
          <cell r="F2560">
            <v>7833228</v>
          </cell>
        </row>
        <row r="2561">
          <cell r="A2561">
            <v>421790</v>
          </cell>
          <cell r="B2561" t="str">
            <v>SC</v>
          </cell>
          <cell r="C2561" t="str">
            <v>TANGARÁ</v>
          </cell>
          <cell r="D2561" t="str">
            <v>421790</v>
          </cell>
          <cell r="F2561">
            <v>9612252</v>
          </cell>
        </row>
        <row r="2562">
          <cell r="A2562">
            <v>421825</v>
          </cell>
          <cell r="B2562" t="str">
            <v>SC</v>
          </cell>
          <cell r="C2562" t="str">
            <v>TIMBÓ GRANDE</v>
          </cell>
          <cell r="D2562" t="str">
            <v>421825</v>
          </cell>
          <cell r="F2562">
            <v>12741794</v>
          </cell>
        </row>
        <row r="2563">
          <cell r="A2563">
            <v>421850</v>
          </cell>
          <cell r="B2563" t="str">
            <v>SC</v>
          </cell>
          <cell r="C2563" t="str">
            <v>TREZE TÍLIAS</v>
          </cell>
          <cell r="D2563" t="str">
            <v>421850</v>
          </cell>
          <cell r="F2563">
            <v>9529104</v>
          </cell>
        </row>
        <row r="2564">
          <cell r="A2564">
            <v>421870</v>
          </cell>
          <cell r="B2564" t="str">
            <v>SC</v>
          </cell>
          <cell r="C2564" t="str">
            <v>TUBARÃO</v>
          </cell>
          <cell r="D2564" t="str">
            <v>421870</v>
          </cell>
          <cell r="F2564">
            <v>154915176</v>
          </cell>
        </row>
        <row r="2565">
          <cell r="A2565">
            <v>421885</v>
          </cell>
          <cell r="B2565" t="str">
            <v>SC</v>
          </cell>
          <cell r="C2565" t="str">
            <v>UNIÃO DO OESTE</v>
          </cell>
          <cell r="D2565" t="str">
            <v>421885</v>
          </cell>
          <cell r="F2565">
            <v>10273952</v>
          </cell>
        </row>
        <row r="2566">
          <cell r="A2566">
            <v>421915</v>
          </cell>
          <cell r="B2566" t="str">
            <v>SC</v>
          </cell>
          <cell r="C2566" t="str">
            <v>VARGEM</v>
          </cell>
          <cell r="D2566" t="str">
            <v>421915</v>
          </cell>
          <cell r="F2566">
            <v>12212044</v>
          </cell>
        </row>
        <row r="2567">
          <cell r="A2567">
            <v>421985</v>
          </cell>
          <cell r="B2567" t="str">
            <v>SC</v>
          </cell>
          <cell r="C2567" t="str">
            <v>ZORTÉA</v>
          </cell>
          <cell r="D2567" t="str">
            <v>421985</v>
          </cell>
          <cell r="E2567">
            <v>1403</v>
          </cell>
          <cell r="F2567">
            <v>7121738</v>
          </cell>
        </row>
        <row r="2568">
          <cell r="A2568">
            <v>350040</v>
          </cell>
          <cell r="B2568" t="str">
            <v>SP</v>
          </cell>
          <cell r="C2568" t="str">
            <v>ÁGUAS DA PRATA</v>
          </cell>
          <cell r="D2568" t="str">
            <v>350040</v>
          </cell>
          <cell r="F2568">
            <v>51757472</v>
          </cell>
        </row>
        <row r="2569">
          <cell r="A2569">
            <v>350050</v>
          </cell>
          <cell r="B2569" t="str">
            <v>SP</v>
          </cell>
          <cell r="C2569" t="str">
            <v>ÁGUAS DE LINDÓIA</v>
          </cell>
          <cell r="D2569" t="str">
            <v>350050</v>
          </cell>
          <cell r="F2569">
            <v>109696626</v>
          </cell>
        </row>
        <row r="2570">
          <cell r="A2570">
            <v>350090</v>
          </cell>
          <cell r="B2570" t="str">
            <v>SP</v>
          </cell>
          <cell r="C2570" t="str">
            <v>ALTAIR</v>
          </cell>
          <cell r="D2570" t="str">
            <v>350090</v>
          </cell>
          <cell r="F2570">
            <v>7009938</v>
          </cell>
        </row>
        <row r="2571">
          <cell r="A2571">
            <v>350110</v>
          </cell>
          <cell r="B2571" t="str">
            <v>SP</v>
          </cell>
          <cell r="C2571" t="str">
            <v>ALTO ALEGRE</v>
          </cell>
          <cell r="D2571" t="str">
            <v>350110</v>
          </cell>
          <cell r="F2571">
            <v>335114</v>
          </cell>
        </row>
        <row r="2572">
          <cell r="A2572">
            <v>350120</v>
          </cell>
          <cell r="B2572" t="str">
            <v>SP</v>
          </cell>
          <cell r="C2572" t="str">
            <v>ÁLVARES FLORENCE</v>
          </cell>
          <cell r="D2572" t="str">
            <v>350120</v>
          </cell>
          <cell r="F2572">
            <v>416</v>
          </cell>
        </row>
        <row r="2573">
          <cell r="A2573">
            <v>350140</v>
          </cell>
          <cell r="B2573" t="str">
            <v>SP</v>
          </cell>
          <cell r="C2573" t="str">
            <v>ÁLVARO DE CARVALHO</v>
          </cell>
          <cell r="D2573" t="str">
            <v>350140</v>
          </cell>
          <cell r="F2573">
            <v>13539994</v>
          </cell>
        </row>
        <row r="2574">
          <cell r="A2574">
            <v>350150</v>
          </cell>
          <cell r="B2574" t="str">
            <v>SP</v>
          </cell>
          <cell r="C2574" t="str">
            <v>ALVINLÂNDIA</v>
          </cell>
          <cell r="D2574" t="str">
            <v>350150</v>
          </cell>
          <cell r="E2574">
            <v>4505</v>
          </cell>
          <cell r="F2574">
            <v>8040188</v>
          </cell>
        </row>
        <row r="2575">
          <cell r="A2575">
            <v>350170</v>
          </cell>
          <cell r="B2575" t="str">
            <v>SP</v>
          </cell>
          <cell r="C2575" t="str">
            <v>AMÉRICO BRASILIENSE</v>
          </cell>
          <cell r="D2575" t="str">
            <v>350170</v>
          </cell>
          <cell r="E2575">
            <v>162390</v>
          </cell>
          <cell r="F2575">
            <v>21810958</v>
          </cell>
        </row>
        <row r="2576">
          <cell r="A2576">
            <v>350220</v>
          </cell>
          <cell r="B2576" t="str">
            <v>SP</v>
          </cell>
          <cell r="C2576" t="str">
            <v>ANGATUBA</v>
          </cell>
          <cell r="D2576" t="str">
            <v>350220</v>
          </cell>
          <cell r="F2576">
            <v>70337596</v>
          </cell>
        </row>
        <row r="2577">
          <cell r="A2577">
            <v>350240</v>
          </cell>
          <cell r="B2577" t="str">
            <v>SP</v>
          </cell>
          <cell r="C2577" t="str">
            <v>ANHUMAS</v>
          </cell>
          <cell r="D2577" t="str">
            <v>350240</v>
          </cell>
          <cell r="F2577">
            <v>0</v>
          </cell>
        </row>
        <row r="2578">
          <cell r="A2578">
            <v>350270</v>
          </cell>
          <cell r="B2578" t="str">
            <v>SP</v>
          </cell>
          <cell r="C2578" t="str">
            <v>APIAÍ</v>
          </cell>
          <cell r="D2578" t="str">
            <v>350270</v>
          </cell>
          <cell r="F2578">
            <v>38191660</v>
          </cell>
        </row>
        <row r="2579">
          <cell r="A2579">
            <v>350300</v>
          </cell>
          <cell r="B2579" t="str">
            <v>SP</v>
          </cell>
          <cell r="C2579" t="str">
            <v>ARAMINA</v>
          </cell>
          <cell r="D2579" t="str">
            <v>350300</v>
          </cell>
          <cell r="E2579">
            <v>19762</v>
          </cell>
          <cell r="F2579">
            <v>16347796</v>
          </cell>
        </row>
        <row r="2580">
          <cell r="A2580">
            <v>350315</v>
          </cell>
          <cell r="B2580" t="str">
            <v>SP</v>
          </cell>
          <cell r="C2580" t="str">
            <v>ARAPEÍ</v>
          </cell>
          <cell r="D2580" t="str">
            <v>350315</v>
          </cell>
          <cell r="E2580">
            <v>3467</v>
          </cell>
          <cell r="F2580">
            <v>22504936</v>
          </cell>
        </row>
        <row r="2581">
          <cell r="A2581">
            <v>350320</v>
          </cell>
          <cell r="B2581" t="str">
            <v>SP</v>
          </cell>
          <cell r="C2581" t="str">
            <v>ARARAQUARA</v>
          </cell>
          <cell r="D2581" t="str">
            <v>350320</v>
          </cell>
          <cell r="E2581">
            <v>3821653</v>
          </cell>
          <cell r="F2581">
            <v>354776535</v>
          </cell>
        </row>
        <row r="2582">
          <cell r="A2582">
            <v>350350</v>
          </cell>
          <cell r="B2582" t="str">
            <v>SP</v>
          </cell>
          <cell r="C2582" t="str">
            <v>AREIAS</v>
          </cell>
          <cell r="D2582" t="str">
            <v>350350</v>
          </cell>
          <cell r="E2582">
            <v>12051</v>
          </cell>
          <cell r="F2582">
            <v>6725809</v>
          </cell>
        </row>
        <row r="2583">
          <cell r="A2583">
            <v>350370</v>
          </cell>
          <cell r="B2583" t="str">
            <v>SP</v>
          </cell>
          <cell r="C2583" t="str">
            <v>ARIRANHA</v>
          </cell>
          <cell r="D2583" t="str">
            <v>350370</v>
          </cell>
          <cell r="F2583">
            <v>9370166</v>
          </cell>
        </row>
        <row r="2584">
          <cell r="A2584">
            <v>350390</v>
          </cell>
          <cell r="B2584" t="str">
            <v>SP</v>
          </cell>
          <cell r="C2584" t="str">
            <v>ARUJÁ</v>
          </cell>
          <cell r="D2584" t="str">
            <v>350390</v>
          </cell>
          <cell r="E2584">
            <v>1447749</v>
          </cell>
          <cell r="F2584">
            <v>430215112</v>
          </cell>
        </row>
        <row r="2585">
          <cell r="A2585">
            <v>350400</v>
          </cell>
          <cell r="B2585" t="str">
            <v>SP</v>
          </cell>
          <cell r="C2585" t="str">
            <v>ASSIS</v>
          </cell>
          <cell r="D2585" t="str">
            <v>350400</v>
          </cell>
          <cell r="F2585">
            <v>120522792</v>
          </cell>
        </row>
        <row r="2586">
          <cell r="A2586">
            <v>350410</v>
          </cell>
          <cell r="B2586" t="str">
            <v>SP</v>
          </cell>
          <cell r="C2586" t="str">
            <v>ATIBAIA</v>
          </cell>
          <cell r="D2586" t="str">
            <v>350410</v>
          </cell>
          <cell r="F2586">
            <v>434922576</v>
          </cell>
        </row>
        <row r="2587">
          <cell r="A2587">
            <v>350450</v>
          </cell>
          <cell r="B2587" t="str">
            <v>SP</v>
          </cell>
          <cell r="C2587" t="str">
            <v>AVARÉ</v>
          </cell>
          <cell r="D2587" t="str">
            <v>350450</v>
          </cell>
          <cell r="E2587">
            <v>1097162</v>
          </cell>
          <cell r="F2587">
            <v>198948582</v>
          </cell>
        </row>
        <row r="2588">
          <cell r="A2588">
            <v>350460</v>
          </cell>
          <cell r="B2588" t="str">
            <v>SP</v>
          </cell>
          <cell r="C2588" t="str">
            <v>BADY BASSITT</v>
          </cell>
          <cell r="D2588" t="str">
            <v>350460</v>
          </cell>
          <cell r="E2588">
            <v>415939</v>
          </cell>
          <cell r="F2588">
            <v>44110627</v>
          </cell>
        </row>
        <row r="2589">
          <cell r="A2589">
            <v>350490</v>
          </cell>
          <cell r="B2589" t="str">
            <v>SP</v>
          </cell>
          <cell r="C2589" t="str">
            <v>BANANAL</v>
          </cell>
          <cell r="D2589" t="str">
            <v>350490</v>
          </cell>
          <cell r="E2589">
            <v>22530</v>
          </cell>
          <cell r="F2589">
            <v>28245187</v>
          </cell>
        </row>
        <row r="2590">
          <cell r="A2590">
            <v>350535</v>
          </cell>
          <cell r="B2590" t="str">
            <v>SP</v>
          </cell>
          <cell r="C2590" t="str">
            <v>BARRA DO CHAPÉU</v>
          </cell>
          <cell r="D2590" t="str">
            <v>350535</v>
          </cell>
          <cell r="E2590">
            <v>4338</v>
          </cell>
          <cell r="F2590">
            <v>10582843</v>
          </cell>
        </row>
        <row r="2591">
          <cell r="A2591">
            <v>350540</v>
          </cell>
          <cell r="B2591" t="str">
            <v>SP</v>
          </cell>
          <cell r="C2591" t="str">
            <v>BARRA DO TURVO</v>
          </cell>
          <cell r="D2591" t="str">
            <v>350540</v>
          </cell>
          <cell r="F2591">
            <v>33774884</v>
          </cell>
        </row>
        <row r="2592">
          <cell r="A2592">
            <v>350560</v>
          </cell>
          <cell r="B2592" t="str">
            <v>SP</v>
          </cell>
          <cell r="C2592" t="str">
            <v>BARRINHA</v>
          </cell>
          <cell r="D2592" t="str">
            <v>350560</v>
          </cell>
          <cell r="F2592">
            <v>637000</v>
          </cell>
        </row>
        <row r="2593">
          <cell r="A2593">
            <v>350600</v>
          </cell>
          <cell r="B2593" t="str">
            <v>SP</v>
          </cell>
          <cell r="C2593" t="str">
            <v>BAURU</v>
          </cell>
          <cell r="D2593" t="str">
            <v>350600</v>
          </cell>
          <cell r="F2593">
            <v>409120452</v>
          </cell>
        </row>
        <row r="2594">
          <cell r="A2594">
            <v>350610</v>
          </cell>
          <cell r="B2594" t="str">
            <v>SP</v>
          </cell>
          <cell r="C2594" t="str">
            <v>BEBEDOURO</v>
          </cell>
          <cell r="D2594" t="str">
            <v>350610</v>
          </cell>
          <cell r="F2594">
            <v>61776</v>
          </cell>
        </row>
        <row r="2595">
          <cell r="A2595">
            <v>350660</v>
          </cell>
          <cell r="B2595" t="str">
            <v>SP</v>
          </cell>
          <cell r="C2595" t="str">
            <v>BIRITIBA-MIRIM</v>
          </cell>
          <cell r="D2595" t="str">
            <v>350660</v>
          </cell>
          <cell r="E2595">
            <v>802409</v>
          </cell>
          <cell r="F2595">
            <v>66613170</v>
          </cell>
        </row>
        <row r="2596">
          <cell r="A2596">
            <v>350670</v>
          </cell>
          <cell r="B2596" t="str">
            <v>SP</v>
          </cell>
          <cell r="C2596" t="str">
            <v>BOA ESPERANÇA DO SUL</v>
          </cell>
          <cell r="D2596" t="str">
            <v>350670</v>
          </cell>
          <cell r="F2596">
            <v>17768998</v>
          </cell>
        </row>
        <row r="2597">
          <cell r="A2597">
            <v>350690</v>
          </cell>
          <cell r="B2597" t="str">
            <v>SP</v>
          </cell>
          <cell r="C2597" t="str">
            <v>BOFETE</v>
          </cell>
          <cell r="D2597" t="str">
            <v>350690</v>
          </cell>
          <cell r="F2597">
            <v>4419506</v>
          </cell>
        </row>
        <row r="2598">
          <cell r="A2598">
            <v>350715</v>
          </cell>
          <cell r="B2598" t="str">
            <v>SP</v>
          </cell>
          <cell r="C2598" t="str">
            <v>BOM SUCESSO DE ITARARÉ</v>
          </cell>
          <cell r="D2598" t="str">
            <v>350715</v>
          </cell>
          <cell r="E2598">
            <v>294</v>
          </cell>
          <cell r="F2598">
            <v>5464561</v>
          </cell>
        </row>
        <row r="2599">
          <cell r="A2599">
            <v>350800</v>
          </cell>
          <cell r="B2599" t="str">
            <v>SP</v>
          </cell>
          <cell r="C2599" t="str">
            <v>BURI</v>
          </cell>
          <cell r="D2599" t="str">
            <v>350800</v>
          </cell>
          <cell r="F2599">
            <v>759200</v>
          </cell>
        </row>
        <row r="2600">
          <cell r="A2600">
            <v>350860</v>
          </cell>
          <cell r="B2600" t="str">
            <v>SP</v>
          </cell>
          <cell r="C2600" t="str">
            <v>CACHOEIRA PAULISTA</v>
          </cell>
          <cell r="D2600" t="str">
            <v>350860</v>
          </cell>
          <cell r="F2600">
            <v>99219718</v>
          </cell>
        </row>
        <row r="2601">
          <cell r="A2601">
            <v>350890</v>
          </cell>
          <cell r="B2601" t="str">
            <v>SP</v>
          </cell>
          <cell r="C2601" t="str">
            <v>CAIABU</v>
          </cell>
          <cell r="D2601" t="str">
            <v>350890</v>
          </cell>
          <cell r="E2601">
            <v>10859</v>
          </cell>
          <cell r="F2601">
            <v>14531034</v>
          </cell>
        </row>
        <row r="2602">
          <cell r="A2602">
            <v>350920</v>
          </cell>
          <cell r="B2602" t="str">
            <v>SP</v>
          </cell>
          <cell r="C2602" t="str">
            <v>CAJAMAR</v>
          </cell>
          <cell r="D2602" t="str">
            <v>350920</v>
          </cell>
          <cell r="E2602">
            <v>1915884</v>
          </cell>
          <cell r="F2602">
            <v>149329228</v>
          </cell>
        </row>
        <row r="2603">
          <cell r="A2603">
            <v>350925</v>
          </cell>
          <cell r="B2603" t="str">
            <v>SP</v>
          </cell>
          <cell r="C2603" t="str">
            <v>CAJATI</v>
          </cell>
          <cell r="D2603" t="str">
            <v>350925</v>
          </cell>
          <cell r="F2603">
            <v>78994110</v>
          </cell>
        </row>
        <row r="2604">
          <cell r="A2604">
            <v>350940</v>
          </cell>
          <cell r="B2604" t="str">
            <v>SP</v>
          </cell>
          <cell r="C2604" t="str">
            <v>CAJURU</v>
          </cell>
          <cell r="D2604" t="str">
            <v>350940</v>
          </cell>
          <cell r="F2604">
            <v>63810162</v>
          </cell>
        </row>
        <row r="2605">
          <cell r="A2605">
            <v>350945</v>
          </cell>
          <cell r="B2605" t="str">
            <v>SP</v>
          </cell>
          <cell r="C2605" t="str">
            <v>CAMPINA DO MONTE ALEGRE</v>
          </cell>
          <cell r="D2605" t="str">
            <v>350945</v>
          </cell>
          <cell r="F2605">
            <v>0</v>
          </cell>
        </row>
        <row r="2606">
          <cell r="A2606">
            <v>350960</v>
          </cell>
          <cell r="B2606" t="str">
            <v>SP</v>
          </cell>
          <cell r="C2606" t="str">
            <v>CAMPO LIMPO PAULISTA</v>
          </cell>
          <cell r="D2606" t="str">
            <v>350960</v>
          </cell>
          <cell r="E2606">
            <v>718711</v>
          </cell>
          <cell r="F2606">
            <v>70274887</v>
          </cell>
        </row>
        <row r="2607">
          <cell r="A2607">
            <v>350990</v>
          </cell>
          <cell r="B2607" t="str">
            <v>SP</v>
          </cell>
          <cell r="C2607" t="str">
            <v>CANANÉIA</v>
          </cell>
          <cell r="D2607" t="str">
            <v>350990</v>
          </cell>
          <cell r="E2607">
            <v>41841</v>
          </cell>
          <cell r="F2607">
            <v>5789167</v>
          </cell>
        </row>
        <row r="2608">
          <cell r="A2608">
            <v>350995</v>
          </cell>
          <cell r="B2608" t="str">
            <v>SP</v>
          </cell>
          <cell r="C2608" t="str">
            <v>CANAS</v>
          </cell>
          <cell r="D2608" t="str">
            <v>350995</v>
          </cell>
          <cell r="F2608">
            <v>2057198</v>
          </cell>
        </row>
        <row r="2609">
          <cell r="A2609">
            <v>351000</v>
          </cell>
          <cell r="B2609" t="str">
            <v>SP</v>
          </cell>
          <cell r="C2609" t="str">
            <v>CÂNDIDO MOTA</v>
          </cell>
          <cell r="D2609" t="str">
            <v>351000</v>
          </cell>
          <cell r="E2609">
            <v>341901</v>
          </cell>
          <cell r="F2609">
            <v>51625490</v>
          </cell>
        </row>
        <row r="2610">
          <cell r="A2610">
            <v>351010</v>
          </cell>
          <cell r="B2610" t="str">
            <v>SP</v>
          </cell>
          <cell r="C2610" t="str">
            <v>CÂNDIDO RODRIGUES</v>
          </cell>
          <cell r="D2610" t="str">
            <v>351010</v>
          </cell>
          <cell r="F2610">
            <v>82459494</v>
          </cell>
        </row>
        <row r="2611">
          <cell r="A2611">
            <v>351020</v>
          </cell>
          <cell r="B2611" t="str">
            <v>SP</v>
          </cell>
          <cell r="C2611" t="str">
            <v>CAPÃO BONITO</v>
          </cell>
          <cell r="D2611" t="str">
            <v>351020</v>
          </cell>
          <cell r="F2611">
            <v>62749310</v>
          </cell>
        </row>
        <row r="2612">
          <cell r="A2612">
            <v>351050</v>
          </cell>
          <cell r="B2612" t="str">
            <v>SP</v>
          </cell>
          <cell r="C2612" t="str">
            <v>CARAGUATATUBA</v>
          </cell>
          <cell r="D2612" t="str">
            <v>351050</v>
          </cell>
          <cell r="E2612">
            <v>1791372</v>
          </cell>
          <cell r="F2612">
            <v>228190870</v>
          </cell>
        </row>
        <row r="2613">
          <cell r="A2613">
            <v>351060</v>
          </cell>
          <cell r="B2613" t="str">
            <v>SP</v>
          </cell>
          <cell r="C2613" t="str">
            <v>CARAPICUÍBA</v>
          </cell>
          <cell r="D2613" t="str">
            <v>351060</v>
          </cell>
          <cell r="E2613">
            <v>4058705</v>
          </cell>
          <cell r="F2613">
            <v>975937946</v>
          </cell>
        </row>
        <row r="2614">
          <cell r="A2614">
            <v>351090</v>
          </cell>
          <cell r="B2614" t="str">
            <v>SP</v>
          </cell>
          <cell r="C2614" t="str">
            <v>CÁSSIA DOS COQUEIROS</v>
          </cell>
          <cell r="D2614" t="str">
            <v>351090</v>
          </cell>
          <cell r="F2614">
            <v>5254626</v>
          </cell>
        </row>
        <row r="2615">
          <cell r="A2615">
            <v>351110</v>
          </cell>
          <cell r="B2615" t="str">
            <v>SP</v>
          </cell>
          <cell r="C2615" t="str">
            <v>CATANDUVA</v>
          </cell>
          <cell r="D2615" t="str">
            <v>351110</v>
          </cell>
          <cell r="F2615">
            <v>2489890</v>
          </cell>
        </row>
        <row r="2616">
          <cell r="A2616">
            <v>351140</v>
          </cell>
          <cell r="B2616" t="str">
            <v>SP</v>
          </cell>
          <cell r="C2616" t="str">
            <v>CERQUEIRA CÉSAR</v>
          </cell>
          <cell r="D2616" t="str">
            <v>351140</v>
          </cell>
          <cell r="F2616">
            <v>69024644</v>
          </cell>
        </row>
        <row r="2617">
          <cell r="A2617">
            <v>351160</v>
          </cell>
          <cell r="B2617" t="str">
            <v>SP</v>
          </cell>
          <cell r="C2617" t="str">
            <v>CESÁRIO LANGE</v>
          </cell>
          <cell r="D2617" t="str">
            <v>351160</v>
          </cell>
          <cell r="F2617">
            <v>10984012</v>
          </cell>
        </row>
        <row r="2618">
          <cell r="A2618">
            <v>351240</v>
          </cell>
          <cell r="B2618" t="str">
            <v>SP</v>
          </cell>
          <cell r="C2618" t="str">
            <v>CORDEIRÓPOLIS</v>
          </cell>
          <cell r="D2618" t="str">
            <v>351240</v>
          </cell>
          <cell r="E2618">
            <v>480000</v>
          </cell>
          <cell r="F2618">
            <v>149427230</v>
          </cell>
        </row>
        <row r="2619">
          <cell r="A2619">
            <v>351260</v>
          </cell>
          <cell r="B2619" t="str">
            <v>SP</v>
          </cell>
          <cell r="C2619" t="str">
            <v>CORONEL MACEDO</v>
          </cell>
          <cell r="D2619" t="str">
            <v>351260</v>
          </cell>
          <cell r="F2619">
            <v>11703900</v>
          </cell>
        </row>
        <row r="2620">
          <cell r="A2620">
            <v>351280</v>
          </cell>
          <cell r="B2620" t="str">
            <v>SP</v>
          </cell>
          <cell r="C2620" t="str">
            <v>COSMÓPOLIS</v>
          </cell>
          <cell r="D2620" t="str">
            <v>351280</v>
          </cell>
          <cell r="F2620">
            <v>94395002</v>
          </cell>
        </row>
        <row r="2621">
          <cell r="A2621">
            <v>351340</v>
          </cell>
          <cell r="B2621" t="str">
            <v>SP</v>
          </cell>
          <cell r="C2621" t="str">
            <v>CRUZEIRO</v>
          </cell>
          <cell r="D2621" t="str">
            <v>351340</v>
          </cell>
          <cell r="E2621">
            <v>55950</v>
          </cell>
          <cell r="F2621">
            <v>44441047</v>
          </cell>
        </row>
        <row r="2622">
          <cell r="A2622">
            <v>351360</v>
          </cell>
          <cell r="B2622" t="str">
            <v>SP</v>
          </cell>
          <cell r="C2622" t="str">
            <v>CUNHA</v>
          </cell>
          <cell r="D2622" t="str">
            <v>351360</v>
          </cell>
          <cell r="F2622">
            <v>20114614</v>
          </cell>
        </row>
        <row r="2623">
          <cell r="A2623">
            <v>351380</v>
          </cell>
          <cell r="B2623" t="str">
            <v>SP</v>
          </cell>
          <cell r="C2623" t="str">
            <v>DIADEMA</v>
          </cell>
          <cell r="D2623" t="str">
            <v>351380</v>
          </cell>
          <cell r="E2623">
            <v>131011</v>
          </cell>
          <cell r="F2623">
            <v>509697632</v>
          </cell>
        </row>
        <row r="2624">
          <cell r="A2624">
            <v>351460</v>
          </cell>
          <cell r="B2624" t="str">
            <v>SP</v>
          </cell>
          <cell r="C2624" t="str">
            <v>DUMONT</v>
          </cell>
          <cell r="D2624" t="str">
            <v>351460</v>
          </cell>
          <cell r="F2624">
            <v>20028838</v>
          </cell>
        </row>
        <row r="2625">
          <cell r="A2625">
            <v>351470</v>
          </cell>
          <cell r="B2625" t="str">
            <v>SP</v>
          </cell>
          <cell r="C2625" t="str">
            <v>ECHAPORÃ</v>
          </cell>
          <cell r="D2625" t="str">
            <v>351470</v>
          </cell>
          <cell r="F2625">
            <v>138606</v>
          </cell>
        </row>
        <row r="2626">
          <cell r="A2626">
            <v>351480</v>
          </cell>
          <cell r="B2626" t="str">
            <v>SP</v>
          </cell>
          <cell r="C2626" t="str">
            <v>ELDORADO</v>
          </cell>
          <cell r="D2626" t="str">
            <v>351480</v>
          </cell>
          <cell r="F2626">
            <v>45069310</v>
          </cell>
        </row>
        <row r="2627">
          <cell r="A2627">
            <v>351510</v>
          </cell>
          <cell r="B2627" t="str">
            <v>SP</v>
          </cell>
          <cell r="C2627" t="str">
            <v>EMBU-GUAÇU</v>
          </cell>
          <cell r="D2627" t="str">
            <v>351510</v>
          </cell>
          <cell r="E2627">
            <v>15710</v>
          </cell>
          <cell r="F2627">
            <v>30053320</v>
          </cell>
        </row>
        <row r="2628">
          <cell r="A2628">
            <v>351512</v>
          </cell>
          <cell r="B2628" t="str">
            <v>SP</v>
          </cell>
          <cell r="C2628" t="str">
            <v>EMILIANÓPOLIS</v>
          </cell>
          <cell r="D2628" t="str">
            <v>351512</v>
          </cell>
          <cell r="F2628">
            <v>172011736</v>
          </cell>
        </row>
        <row r="2629">
          <cell r="A2629">
            <v>351530</v>
          </cell>
          <cell r="B2629" t="str">
            <v>SP</v>
          </cell>
          <cell r="C2629" t="str">
            <v>ESTRELA DO NORTE</v>
          </cell>
          <cell r="D2629" t="str">
            <v>351530</v>
          </cell>
          <cell r="E2629">
            <v>18349</v>
          </cell>
          <cell r="F2629">
            <v>5939214</v>
          </cell>
        </row>
        <row r="2630">
          <cell r="A2630">
            <v>351535</v>
          </cell>
          <cell r="B2630" t="str">
            <v>SP</v>
          </cell>
          <cell r="C2630" t="str">
            <v>EUCLIDES DA CUNHA PAULISTA</v>
          </cell>
          <cell r="D2630" t="str">
            <v>351535</v>
          </cell>
          <cell r="F2630">
            <v>10701158</v>
          </cell>
        </row>
        <row r="2631">
          <cell r="A2631">
            <v>351560</v>
          </cell>
          <cell r="B2631" t="str">
            <v>SP</v>
          </cell>
          <cell r="C2631" t="str">
            <v>FERNANDO PRESTES</v>
          </cell>
          <cell r="D2631" t="str">
            <v>351560</v>
          </cell>
          <cell r="F2631">
            <v>8574748</v>
          </cell>
        </row>
        <row r="2632">
          <cell r="A2632">
            <v>351565</v>
          </cell>
          <cell r="B2632" t="str">
            <v>SP</v>
          </cell>
          <cell r="C2632" t="str">
            <v>FERNÃO</v>
          </cell>
          <cell r="D2632" t="str">
            <v>351565</v>
          </cell>
          <cell r="F2632">
            <v>6826716</v>
          </cell>
        </row>
        <row r="2633">
          <cell r="A2633">
            <v>351570</v>
          </cell>
          <cell r="B2633" t="str">
            <v>SP</v>
          </cell>
          <cell r="C2633" t="str">
            <v>FERRAZ DE VASCONCELOS</v>
          </cell>
          <cell r="D2633" t="str">
            <v>351570</v>
          </cell>
          <cell r="F2633">
            <v>692620786</v>
          </cell>
        </row>
        <row r="2634">
          <cell r="A2634">
            <v>351610</v>
          </cell>
          <cell r="B2634" t="str">
            <v>SP</v>
          </cell>
          <cell r="C2634" t="str">
            <v>FLORÍNIA</v>
          </cell>
          <cell r="D2634" t="str">
            <v>351610</v>
          </cell>
          <cell r="F2634">
            <v>6432764</v>
          </cell>
        </row>
        <row r="2635">
          <cell r="A2635">
            <v>351640</v>
          </cell>
          <cell r="B2635" t="str">
            <v>SP</v>
          </cell>
          <cell r="C2635" t="str">
            <v>FRANCO DA ROCHA</v>
          </cell>
          <cell r="D2635" t="str">
            <v>351640</v>
          </cell>
          <cell r="E2635">
            <v>1473558</v>
          </cell>
          <cell r="F2635">
            <v>476603229</v>
          </cell>
        </row>
        <row r="2636">
          <cell r="A2636">
            <v>351760</v>
          </cell>
          <cell r="B2636" t="str">
            <v>SP</v>
          </cell>
          <cell r="C2636" t="str">
            <v>GUAPIARA</v>
          </cell>
          <cell r="D2636" t="str">
            <v>351760</v>
          </cell>
          <cell r="F2636">
            <v>44414396</v>
          </cell>
        </row>
        <row r="2637">
          <cell r="A2637">
            <v>351770</v>
          </cell>
          <cell r="B2637" t="str">
            <v>SP</v>
          </cell>
          <cell r="C2637" t="str">
            <v>GUARÁ</v>
          </cell>
          <cell r="D2637" t="str">
            <v>351770</v>
          </cell>
          <cell r="E2637">
            <v>25373</v>
          </cell>
          <cell r="F2637">
            <v>20729350</v>
          </cell>
        </row>
        <row r="2638">
          <cell r="A2638">
            <v>351840</v>
          </cell>
          <cell r="B2638" t="str">
            <v>SP</v>
          </cell>
          <cell r="C2638" t="str">
            <v>GUARATINGUETÁ</v>
          </cell>
          <cell r="D2638" t="str">
            <v>351840</v>
          </cell>
          <cell r="F2638">
            <v>40398670</v>
          </cell>
        </row>
        <row r="2639">
          <cell r="A2639">
            <v>351870</v>
          </cell>
          <cell r="B2639" t="str">
            <v>SP</v>
          </cell>
          <cell r="C2639" t="str">
            <v>GUARUJÁ</v>
          </cell>
          <cell r="D2639" t="str">
            <v>351870</v>
          </cell>
          <cell r="F2639">
            <v>254109896</v>
          </cell>
        </row>
        <row r="2640">
          <cell r="A2640">
            <v>351880</v>
          </cell>
          <cell r="B2640" t="str">
            <v>SP</v>
          </cell>
          <cell r="C2640" t="str">
            <v>GUARULHOS</v>
          </cell>
          <cell r="D2640" t="str">
            <v>351880</v>
          </cell>
          <cell r="F2640">
            <v>39539500</v>
          </cell>
        </row>
        <row r="2641">
          <cell r="A2641">
            <v>351885</v>
          </cell>
          <cell r="B2641" t="str">
            <v>SP</v>
          </cell>
          <cell r="C2641" t="str">
            <v>GUATAPARÁ</v>
          </cell>
          <cell r="D2641" t="str">
            <v>351885</v>
          </cell>
          <cell r="E2641">
            <v>14127</v>
          </cell>
          <cell r="F2641">
            <v>12569579</v>
          </cell>
        </row>
        <row r="2642">
          <cell r="A2642">
            <v>351907</v>
          </cell>
          <cell r="B2642" t="str">
            <v>SP</v>
          </cell>
          <cell r="C2642" t="str">
            <v>HORTOLÂNDIA</v>
          </cell>
          <cell r="D2642" t="str">
            <v>351907</v>
          </cell>
          <cell r="F2642">
            <v>1038991434</v>
          </cell>
        </row>
        <row r="2643">
          <cell r="A2643">
            <v>351950</v>
          </cell>
          <cell r="B2643" t="str">
            <v>SP</v>
          </cell>
          <cell r="C2643" t="str">
            <v>IBIRAREMA</v>
          </cell>
          <cell r="D2643" t="str">
            <v>351950</v>
          </cell>
          <cell r="F2643">
            <v>12235990</v>
          </cell>
        </row>
        <row r="2644">
          <cell r="A2644">
            <v>351960</v>
          </cell>
          <cell r="B2644" t="str">
            <v>SP</v>
          </cell>
          <cell r="C2644" t="str">
            <v>IBITINGA</v>
          </cell>
          <cell r="D2644" t="str">
            <v>351960</v>
          </cell>
          <cell r="E2644">
            <v>330558</v>
          </cell>
          <cell r="F2644">
            <v>15967200</v>
          </cell>
        </row>
        <row r="2645">
          <cell r="A2645">
            <v>352000</v>
          </cell>
          <cell r="B2645" t="str">
            <v>SP</v>
          </cell>
          <cell r="C2645" t="str">
            <v>IGARAÇU DO TIETÊ</v>
          </cell>
          <cell r="D2645" t="str">
            <v>352000</v>
          </cell>
          <cell r="F2645">
            <v>21532550</v>
          </cell>
        </row>
        <row r="2646">
          <cell r="A2646">
            <v>352030</v>
          </cell>
          <cell r="B2646" t="str">
            <v>SP</v>
          </cell>
          <cell r="C2646" t="str">
            <v>IGUAPE</v>
          </cell>
          <cell r="D2646" t="str">
            <v>352030</v>
          </cell>
          <cell r="F2646">
            <v>53328314</v>
          </cell>
        </row>
        <row r="2647">
          <cell r="A2647">
            <v>352042</v>
          </cell>
          <cell r="B2647" t="str">
            <v>SP</v>
          </cell>
          <cell r="C2647" t="str">
            <v>ILHA COMPRIDA</v>
          </cell>
          <cell r="D2647" t="str">
            <v>352042</v>
          </cell>
          <cell r="F2647">
            <v>20293858</v>
          </cell>
        </row>
        <row r="2648">
          <cell r="A2648">
            <v>352080</v>
          </cell>
          <cell r="B2648" t="str">
            <v>SP</v>
          </cell>
          <cell r="C2648" t="str">
            <v>INÚBIA PAULISTA</v>
          </cell>
          <cell r="D2648" t="str">
            <v>352080</v>
          </cell>
          <cell r="F2648">
            <v>12935390</v>
          </cell>
        </row>
        <row r="2649">
          <cell r="A2649">
            <v>352100</v>
          </cell>
          <cell r="B2649" t="str">
            <v>SP</v>
          </cell>
          <cell r="C2649" t="str">
            <v>IPERÓ</v>
          </cell>
          <cell r="D2649" t="str">
            <v>352100</v>
          </cell>
          <cell r="F2649">
            <v>41415972</v>
          </cell>
        </row>
        <row r="2650">
          <cell r="A2650">
            <v>352120</v>
          </cell>
          <cell r="B2650" t="str">
            <v>SP</v>
          </cell>
          <cell r="C2650" t="str">
            <v>IPORANGA</v>
          </cell>
          <cell r="D2650" t="str">
            <v>352120</v>
          </cell>
          <cell r="E2650">
            <v>7558</v>
          </cell>
          <cell r="F2650">
            <v>9313031</v>
          </cell>
        </row>
        <row r="2651">
          <cell r="A2651">
            <v>352215</v>
          </cell>
          <cell r="B2651" t="str">
            <v>SP</v>
          </cell>
          <cell r="C2651" t="str">
            <v>ITAÓCA</v>
          </cell>
          <cell r="D2651" t="str">
            <v>352215</v>
          </cell>
          <cell r="E2651">
            <v>1589</v>
          </cell>
          <cell r="F2651">
            <v>7827254</v>
          </cell>
        </row>
        <row r="2652">
          <cell r="A2652">
            <v>352230</v>
          </cell>
          <cell r="B2652" t="str">
            <v>SP</v>
          </cell>
          <cell r="C2652" t="str">
            <v>ITAPETININGA</v>
          </cell>
          <cell r="D2652" t="str">
            <v>352230</v>
          </cell>
          <cell r="F2652">
            <v>606511906</v>
          </cell>
        </row>
        <row r="2653">
          <cell r="A2653">
            <v>352240</v>
          </cell>
          <cell r="B2653" t="str">
            <v>SP</v>
          </cell>
          <cell r="C2653" t="str">
            <v>ITAPEVA</v>
          </cell>
          <cell r="D2653" t="str">
            <v>352240</v>
          </cell>
          <cell r="E2653">
            <v>1687</v>
          </cell>
          <cell r="F2653">
            <v>155538638</v>
          </cell>
        </row>
        <row r="2654">
          <cell r="A2654">
            <v>352265</v>
          </cell>
          <cell r="B2654" t="str">
            <v>SP</v>
          </cell>
          <cell r="C2654" t="str">
            <v>ITAPIRAPUÃ PAULISTA</v>
          </cell>
          <cell r="D2654" t="str">
            <v>352265</v>
          </cell>
          <cell r="E2654">
            <v>58166</v>
          </cell>
          <cell r="F2654">
            <v>15801186</v>
          </cell>
        </row>
        <row r="2655">
          <cell r="A2655">
            <v>352270</v>
          </cell>
          <cell r="B2655" t="str">
            <v>SP</v>
          </cell>
          <cell r="C2655" t="str">
            <v>ITÁPOLIS</v>
          </cell>
          <cell r="D2655" t="str">
            <v>352270</v>
          </cell>
          <cell r="E2655">
            <v>306031</v>
          </cell>
          <cell r="F2655">
            <v>19090129</v>
          </cell>
        </row>
        <row r="2656">
          <cell r="A2656">
            <v>352280</v>
          </cell>
          <cell r="B2656" t="str">
            <v>SP</v>
          </cell>
          <cell r="C2656" t="str">
            <v>ITAPORANGA</v>
          </cell>
          <cell r="D2656" t="str">
            <v>352280</v>
          </cell>
          <cell r="F2656">
            <v>3798054</v>
          </cell>
        </row>
        <row r="2657">
          <cell r="A2657">
            <v>352290</v>
          </cell>
          <cell r="B2657" t="str">
            <v>SP</v>
          </cell>
          <cell r="C2657" t="str">
            <v>ITAPUÍ</v>
          </cell>
          <cell r="D2657" t="str">
            <v>352290</v>
          </cell>
          <cell r="F2657">
            <v>173316</v>
          </cell>
        </row>
        <row r="2658">
          <cell r="A2658">
            <v>352320</v>
          </cell>
          <cell r="B2658" t="str">
            <v>SP</v>
          </cell>
          <cell r="C2658" t="str">
            <v>ITARARÉ</v>
          </cell>
          <cell r="D2658" t="str">
            <v>352320</v>
          </cell>
          <cell r="E2658">
            <v>863784</v>
          </cell>
          <cell r="F2658">
            <v>108119731</v>
          </cell>
        </row>
        <row r="2659">
          <cell r="A2659">
            <v>352330</v>
          </cell>
          <cell r="B2659" t="str">
            <v>SP</v>
          </cell>
          <cell r="C2659" t="str">
            <v>ITARIRI</v>
          </cell>
          <cell r="D2659" t="str">
            <v>352330</v>
          </cell>
          <cell r="F2659">
            <v>4938544</v>
          </cell>
        </row>
        <row r="2660">
          <cell r="A2660">
            <v>352370</v>
          </cell>
          <cell r="B2660" t="str">
            <v>SP</v>
          </cell>
          <cell r="C2660" t="str">
            <v>ITIRAPUÃ</v>
          </cell>
          <cell r="D2660" t="str">
            <v>352370</v>
          </cell>
          <cell r="E2660">
            <v>15639</v>
          </cell>
          <cell r="F2660">
            <v>8706681</v>
          </cell>
        </row>
        <row r="2661">
          <cell r="A2661">
            <v>352400</v>
          </cell>
          <cell r="B2661" t="str">
            <v>SP</v>
          </cell>
          <cell r="C2661" t="str">
            <v>ITUPEVA</v>
          </cell>
          <cell r="D2661" t="str">
            <v>352400</v>
          </cell>
          <cell r="F2661">
            <v>157798576</v>
          </cell>
        </row>
        <row r="2662">
          <cell r="A2662">
            <v>352460</v>
          </cell>
          <cell r="B2662" t="str">
            <v>SP</v>
          </cell>
          <cell r="C2662" t="str">
            <v>JACUPIRANGA</v>
          </cell>
          <cell r="D2662" t="str">
            <v>352460</v>
          </cell>
          <cell r="E2662">
            <v>233771</v>
          </cell>
          <cell r="F2662">
            <v>38335693</v>
          </cell>
        </row>
        <row r="2663">
          <cell r="A2663">
            <v>352480</v>
          </cell>
          <cell r="B2663" t="str">
            <v>SP</v>
          </cell>
          <cell r="C2663" t="str">
            <v>JALES</v>
          </cell>
          <cell r="D2663" t="str">
            <v>352480</v>
          </cell>
          <cell r="E2663">
            <v>352971</v>
          </cell>
          <cell r="F2663">
            <v>42586790</v>
          </cell>
        </row>
        <row r="2664">
          <cell r="A2664">
            <v>352500</v>
          </cell>
          <cell r="B2664" t="str">
            <v>SP</v>
          </cell>
          <cell r="C2664" t="str">
            <v>JANDIRA</v>
          </cell>
          <cell r="D2664" t="str">
            <v>352500</v>
          </cell>
          <cell r="E2664">
            <v>1279190</v>
          </cell>
          <cell r="F2664">
            <v>217488887</v>
          </cell>
        </row>
        <row r="2665">
          <cell r="A2665">
            <v>352530</v>
          </cell>
          <cell r="B2665" t="str">
            <v>SP</v>
          </cell>
          <cell r="C2665" t="str">
            <v>JAÚ</v>
          </cell>
          <cell r="D2665" t="str">
            <v>352530</v>
          </cell>
          <cell r="F2665">
            <v>94187834</v>
          </cell>
        </row>
        <row r="2666">
          <cell r="A2666">
            <v>352550</v>
          </cell>
          <cell r="B2666" t="str">
            <v>SP</v>
          </cell>
          <cell r="C2666" t="str">
            <v>JOANÓPOLIS</v>
          </cell>
          <cell r="D2666" t="str">
            <v>352550</v>
          </cell>
          <cell r="E2666">
            <v>225535</v>
          </cell>
          <cell r="F2666">
            <v>131333875</v>
          </cell>
        </row>
        <row r="2667">
          <cell r="A2667">
            <v>352560</v>
          </cell>
          <cell r="B2667" t="str">
            <v>SP</v>
          </cell>
          <cell r="C2667" t="str">
            <v>JOÃO RAMALHO</v>
          </cell>
          <cell r="D2667" t="str">
            <v>352560</v>
          </cell>
          <cell r="F2667">
            <v>13393458</v>
          </cell>
        </row>
        <row r="2668">
          <cell r="A2668">
            <v>352590</v>
          </cell>
          <cell r="B2668" t="str">
            <v>SP</v>
          </cell>
          <cell r="C2668" t="str">
            <v>JUNDIAÍ</v>
          </cell>
          <cell r="D2668" t="str">
            <v>352590</v>
          </cell>
          <cell r="F2668">
            <v>1074152560</v>
          </cell>
        </row>
        <row r="2669">
          <cell r="A2669">
            <v>352610</v>
          </cell>
          <cell r="B2669" t="str">
            <v>SP</v>
          </cell>
          <cell r="C2669" t="str">
            <v>JUQUIÁ</v>
          </cell>
          <cell r="D2669" t="str">
            <v>352610</v>
          </cell>
          <cell r="E2669">
            <v>226159</v>
          </cell>
          <cell r="F2669">
            <v>53856680</v>
          </cell>
        </row>
        <row r="2670">
          <cell r="A2670">
            <v>352620</v>
          </cell>
          <cell r="B2670" t="str">
            <v>SP</v>
          </cell>
          <cell r="C2670" t="str">
            <v>JUQUITIBA</v>
          </cell>
          <cell r="D2670" t="str">
            <v>352620</v>
          </cell>
          <cell r="E2670">
            <v>496666</v>
          </cell>
          <cell r="F2670">
            <v>37175197</v>
          </cell>
        </row>
        <row r="2671">
          <cell r="A2671">
            <v>352630</v>
          </cell>
          <cell r="B2671" t="str">
            <v>SP</v>
          </cell>
          <cell r="C2671" t="str">
            <v>LAGOINHA</v>
          </cell>
          <cell r="D2671" t="str">
            <v>352630</v>
          </cell>
          <cell r="E2671">
            <v>26253</v>
          </cell>
          <cell r="F2671">
            <v>34848723</v>
          </cell>
        </row>
        <row r="2672">
          <cell r="A2672">
            <v>352650</v>
          </cell>
          <cell r="B2672" t="str">
            <v>SP</v>
          </cell>
          <cell r="C2672" t="str">
            <v>LAVÍNIA</v>
          </cell>
          <cell r="D2672" t="str">
            <v>352650</v>
          </cell>
          <cell r="F2672">
            <v>2834390</v>
          </cell>
        </row>
        <row r="2673">
          <cell r="A2673">
            <v>352690</v>
          </cell>
          <cell r="B2673" t="str">
            <v>SP</v>
          </cell>
          <cell r="C2673" t="str">
            <v>LIMEIRA</v>
          </cell>
          <cell r="D2673" t="str">
            <v>352690</v>
          </cell>
          <cell r="F2673">
            <v>524060368</v>
          </cell>
        </row>
        <row r="2674">
          <cell r="A2674">
            <v>352720</v>
          </cell>
          <cell r="B2674" t="str">
            <v>SP</v>
          </cell>
          <cell r="C2674" t="str">
            <v>LORENA</v>
          </cell>
          <cell r="D2674" t="str">
            <v>352720</v>
          </cell>
          <cell r="E2674">
            <v>997633</v>
          </cell>
          <cell r="F2674">
            <v>130095822</v>
          </cell>
        </row>
        <row r="2675">
          <cell r="A2675">
            <v>352760</v>
          </cell>
          <cell r="B2675" t="str">
            <v>SP</v>
          </cell>
          <cell r="C2675" t="str">
            <v>LUÍS ANTÔNIO</v>
          </cell>
          <cell r="D2675" t="str">
            <v>352760</v>
          </cell>
          <cell r="E2675">
            <v>46493</v>
          </cell>
          <cell r="F2675">
            <v>33644187</v>
          </cell>
        </row>
        <row r="2676">
          <cell r="A2676">
            <v>352770</v>
          </cell>
          <cell r="B2676" t="str">
            <v>SP</v>
          </cell>
          <cell r="C2676" t="str">
            <v>LUIZIÂNIA</v>
          </cell>
          <cell r="D2676" t="str">
            <v>352770</v>
          </cell>
          <cell r="F2676">
            <v>18278416</v>
          </cell>
        </row>
        <row r="2677">
          <cell r="A2677">
            <v>352780</v>
          </cell>
          <cell r="B2677" t="str">
            <v>SP</v>
          </cell>
          <cell r="C2677" t="str">
            <v>LUPÉRCIO</v>
          </cell>
          <cell r="D2677" t="str">
            <v>352780</v>
          </cell>
          <cell r="E2677">
            <v>5950</v>
          </cell>
          <cell r="F2677">
            <v>20382195</v>
          </cell>
        </row>
        <row r="2678">
          <cell r="A2678">
            <v>352840</v>
          </cell>
          <cell r="B2678" t="str">
            <v>SP</v>
          </cell>
          <cell r="C2678" t="str">
            <v>MAIRINQUE</v>
          </cell>
          <cell r="D2678" t="str">
            <v>352840</v>
          </cell>
          <cell r="E2678">
            <v>1379823</v>
          </cell>
          <cell r="F2678">
            <v>138681374</v>
          </cell>
        </row>
        <row r="2679">
          <cell r="A2679">
            <v>352850</v>
          </cell>
          <cell r="B2679" t="str">
            <v>SP</v>
          </cell>
          <cell r="C2679" t="str">
            <v>MAIRIPORÃ</v>
          </cell>
          <cell r="D2679" t="str">
            <v>352850</v>
          </cell>
          <cell r="E2679">
            <v>3166892</v>
          </cell>
          <cell r="F2679">
            <v>145515670</v>
          </cell>
        </row>
        <row r="2680">
          <cell r="A2680">
            <v>352900</v>
          </cell>
          <cell r="B2680" t="str">
            <v>SP</v>
          </cell>
          <cell r="C2680" t="str">
            <v>MARÍLIA</v>
          </cell>
          <cell r="D2680" t="str">
            <v>352900</v>
          </cell>
          <cell r="E2680">
            <v>2063741</v>
          </cell>
          <cell r="F2680">
            <v>231914128</v>
          </cell>
        </row>
        <row r="2681">
          <cell r="A2681">
            <v>352930</v>
          </cell>
          <cell r="B2681" t="str">
            <v>SP</v>
          </cell>
          <cell r="C2681" t="str">
            <v>MATÃO</v>
          </cell>
          <cell r="D2681" t="str">
            <v>352930</v>
          </cell>
          <cell r="F2681">
            <v>20551154</v>
          </cell>
        </row>
        <row r="2682">
          <cell r="A2682">
            <v>352940</v>
          </cell>
          <cell r="B2682" t="str">
            <v>SP</v>
          </cell>
          <cell r="C2682" t="str">
            <v>MAUÁ</v>
          </cell>
          <cell r="D2682" t="str">
            <v>352940</v>
          </cell>
          <cell r="F2682">
            <v>18332184</v>
          </cell>
        </row>
        <row r="2683">
          <cell r="A2683">
            <v>352950</v>
          </cell>
          <cell r="B2683" t="str">
            <v>SP</v>
          </cell>
          <cell r="C2683" t="str">
            <v>MENDONÇA</v>
          </cell>
          <cell r="D2683" t="str">
            <v>352950</v>
          </cell>
          <cell r="E2683">
            <v>29294</v>
          </cell>
          <cell r="F2683">
            <v>7858746</v>
          </cell>
        </row>
        <row r="2684">
          <cell r="A2684">
            <v>352970</v>
          </cell>
          <cell r="B2684" t="str">
            <v>SP</v>
          </cell>
          <cell r="C2684" t="str">
            <v>MIGUELÓPOLIS</v>
          </cell>
          <cell r="D2684" t="str">
            <v>352970</v>
          </cell>
          <cell r="E2684">
            <v>50466</v>
          </cell>
          <cell r="F2684">
            <v>46921293</v>
          </cell>
        </row>
        <row r="2685">
          <cell r="A2685">
            <v>352990</v>
          </cell>
          <cell r="B2685" t="str">
            <v>SP</v>
          </cell>
          <cell r="C2685" t="str">
            <v>MIRACATU</v>
          </cell>
          <cell r="D2685" t="str">
            <v>352990</v>
          </cell>
          <cell r="E2685">
            <v>5755</v>
          </cell>
          <cell r="F2685">
            <v>23652042</v>
          </cell>
        </row>
        <row r="2686">
          <cell r="A2686">
            <v>353020</v>
          </cell>
          <cell r="B2686" t="str">
            <v>SP</v>
          </cell>
          <cell r="C2686" t="str">
            <v>MIRANTE DO PARANAPANEMA</v>
          </cell>
          <cell r="D2686" t="str">
            <v>353020</v>
          </cell>
          <cell r="F2686">
            <v>95040296</v>
          </cell>
        </row>
        <row r="2687">
          <cell r="A2687">
            <v>353060</v>
          </cell>
          <cell r="B2687" t="str">
            <v>SP</v>
          </cell>
          <cell r="C2687" t="str">
            <v>MOGI DAS CRUZES</v>
          </cell>
          <cell r="D2687" t="str">
            <v>353060</v>
          </cell>
          <cell r="F2687">
            <v>17506918</v>
          </cell>
        </row>
        <row r="2688">
          <cell r="A2688">
            <v>353090</v>
          </cell>
          <cell r="B2688" t="str">
            <v>SP</v>
          </cell>
          <cell r="C2688" t="str">
            <v>MOMBUCA</v>
          </cell>
          <cell r="D2688" t="str">
            <v>353090</v>
          </cell>
          <cell r="E2688">
            <v>42740</v>
          </cell>
          <cell r="F2688">
            <v>6027095</v>
          </cell>
        </row>
        <row r="2689">
          <cell r="A2689">
            <v>353130</v>
          </cell>
          <cell r="B2689" t="str">
            <v>SP</v>
          </cell>
          <cell r="C2689" t="str">
            <v>MONTE ALTO</v>
          </cell>
          <cell r="D2689" t="str">
            <v>353130</v>
          </cell>
          <cell r="F2689">
            <v>13446680</v>
          </cell>
        </row>
        <row r="2690">
          <cell r="A2690">
            <v>353205</v>
          </cell>
          <cell r="B2690" t="str">
            <v>SP</v>
          </cell>
          <cell r="C2690" t="str">
            <v>MOTUCA</v>
          </cell>
          <cell r="D2690" t="str">
            <v>353205</v>
          </cell>
          <cell r="E2690">
            <v>30304</v>
          </cell>
          <cell r="F2690">
            <v>12536743</v>
          </cell>
        </row>
        <row r="2691">
          <cell r="A2691">
            <v>353215</v>
          </cell>
          <cell r="B2691" t="str">
            <v>SP</v>
          </cell>
          <cell r="C2691" t="str">
            <v>NANTES</v>
          </cell>
          <cell r="D2691" t="str">
            <v>353215</v>
          </cell>
          <cell r="E2691">
            <v>3991</v>
          </cell>
          <cell r="F2691">
            <v>21181000</v>
          </cell>
        </row>
        <row r="2692">
          <cell r="A2692">
            <v>353220</v>
          </cell>
          <cell r="B2692" t="str">
            <v>SP</v>
          </cell>
          <cell r="C2692" t="str">
            <v>NARANDIBA</v>
          </cell>
          <cell r="D2692" t="str">
            <v>353220</v>
          </cell>
          <cell r="F2692">
            <v>10497188</v>
          </cell>
        </row>
        <row r="2693">
          <cell r="A2693">
            <v>353230</v>
          </cell>
          <cell r="B2693" t="str">
            <v>SP</v>
          </cell>
          <cell r="C2693" t="str">
            <v>NATIVIDADE DA SERRA</v>
          </cell>
          <cell r="D2693" t="str">
            <v>353230</v>
          </cell>
          <cell r="F2693">
            <v>222674697</v>
          </cell>
        </row>
        <row r="2694">
          <cell r="A2694">
            <v>353240</v>
          </cell>
          <cell r="B2694" t="str">
            <v>SP</v>
          </cell>
          <cell r="C2694" t="str">
            <v>NAZARÉ PAULISTA</v>
          </cell>
          <cell r="D2694" t="str">
            <v>353240</v>
          </cell>
          <cell r="E2694">
            <v>130025</v>
          </cell>
          <cell r="F2694">
            <v>10643335</v>
          </cell>
        </row>
        <row r="2695">
          <cell r="A2695">
            <v>353270</v>
          </cell>
          <cell r="B2695" t="str">
            <v>SP</v>
          </cell>
          <cell r="C2695" t="str">
            <v>NIPOÃ</v>
          </cell>
          <cell r="D2695" t="str">
            <v>353270</v>
          </cell>
          <cell r="F2695">
            <v>21264750</v>
          </cell>
        </row>
        <row r="2696">
          <cell r="A2696">
            <v>353282</v>
          </cell>
          <cell r="B2696" t="str">
            <v>SP</v>
          </cell>
          <cell r="C2696" t="str">
            <v>NOVA CAMPINA</v>
          </cell>
          <cell r="D2696" t="str">
            <v>353282</v>
          </cell>
          <cell r="F2696">
            <v>183029158</v>
          </cell>
        </row>
        <row r="2697">
          <cell r="A2697">
            <v>353286</v>
          </cell>
          <cell r="B2697" t="str">
            <v>SP</v>
          </cell>
          <cell r="C2697" t="str">
            <v>NOVA CASTILHO</v>
          </cell>
          <cell r="D2697" t="str">
            <v>353286</v>
          </cell>
          <cell r="F2697">
            <v>2929940</v>
          </cell>
        </row>
        <row r="2698">
          <cell r="A2698">
            <v>353370</v>
          </cell>
          <cell r="B2698" t="str">
            <v>SP</v>
          </cell>
          <cell r="C2698" t="str">
            <v>OCAUÇU</v>
          </cell>
          <cell r="D2698" t="str">
            <v>353370</v>
          </cell>
          <cell r="F2698">
            <v>7375497</v>
          </cell>
        </row>
        <row r="2699">
          <cell r="A2699">
            <v>353530</v>
          </cell>
          <cell r="B2699" t="str">
            <v>SP</v>
          </cell>
          <cell r="C2699" t="str">
            <v>PALMITAL</v>
          </cell>
          <cell r="D2699" t="str">
            <v>353530</v>
          </cell>
          <cell r="F2699">
            <v>78813358</v>
          </cell>
        </row>
        <row r="2700">
          <cell r="A2700">
            <v>353540</v>
          </cell>
          <cell r="B2700" t="str">
            <v>SP</v>
          </cell>
          <cell r="C2700" t="str">
            <v>PANORAMA</v>
          </cell>
          <cell r="D2700" t="str">
            <v>353540</v>
          </cell>
          <cell r="E2700">
            <v>496</v>
          </cell>
          <cell r="F2700">
            <v>12639939</v>
          </cell>
        </row>
        <row r="2701">
          <cell r="A2701">
            <v>353550</v>
          </cell>
          <cell r="B2701" t="str">
            <v>SP</v>
          </cell>
          <cell r="C2701" t="str">
            <v>PARAGUAÇU PAULISTA</v>
          </cell>
          <cell r="D2701" t="str">
            <v>353550</v>
          </cell>
          <cell r="E2701">
            <v>7793</v>
          </cell>
          <cell r="F2701">
            <v>27781773</v>
          </cell>
        </row>
        <row r="2702">
          <cell r="A2702">
            <v>353600</v>
          </cell>
          <cell r="B2702" t="str">
            <v>SP</v>
          </cell>
          <cell r="C2702" t="str">
            <v>PARAPUÃ</v>
          </cell>
          <cell r="D2702" t="str">
            <v>353600</v>
          </cell>
          <cell r="E2702">
            <v>19708</v>
          </cell>
          <cell r="F2702">
            <v>28478534</v>
          </cell>
        </row>
        <row r="2703">
          <cell r="A2703">
            <v>353620</v>
          </cell>
          <cell r="B2703" t="str">
            <v>SP</v>
          </cell>
          <cell r="C2703" t="str">
            <v>PARIQUERA-AÇU</v>
          </cell>
          <cell r="D2703" t="str">
            <v>353620</v>
          </cell>
          <cell r="E2703">
            <v>118557</v>
          </cell>
          <cell r="F2703">
            <v>31418082</v>
          </cell>
        </row>
        <row r="2704">
          <cell r="A2704">
            <v>353650</v>
          </cell>
          <cell r="B2704" t="str">
            <v>SP</v>
          </cell>
          <cell r="C2704" t="str">
            <v>PAULÍNIA</v>
          </cell>
          <cell r="D2704" t="str">
            <v>353650</v>
          </cell>
          <cell r="E2704">
            <v>3118502</v>
          </cell>
          <cell r="F2704">
            <v>516251383</v>
          </cell>
        </row>
        <row r="2705">
          <cell r="A2705">
            <v>353710</v>
          </cell>
          <cell r="B2705" t="str">
            <v>SP</v>
          </cell>
          <cell r="C2705" t="str">
            <v>PEDREIRA</v>
          </cell>
          <cell r="D2705" t="str">
            <v>353710</v>
          </cell>
          <cell r="F2705">
            <v>18227846</v>
          </cell>
        </row>
        <row r="2706">
          <cell r="A2706">
            <v>353720</v>
          </cell>
          <cell r="B2706" t="str">
            <v>SP</v>
          </cell>
          <cell r="C2706" t="str">
            <v>PEDRO DE TOLEDO</v>
          </cell>
          <cell r="D2706" t="str">
            <v>353720</v>
          </cell>
          <cell r="E2706">
            <v>1183</v>
          </cell>
          <cell r="F2706">
            <v>35272764</v>
          </cell>
        </row>
        <row r="2707">
          <cell r="A2707">
            <v>353730</v>
          </cell>
          <cell r="B2707" t="str">
            <v>SP</v>
          </cell>
          <cell r="C2707" t="str">
            <v>PENÁPOLIS</v>
          </cell>
          <cell r="D2707" t="str">
            <v>353730</v>
          </cell>
          <cell r="E2707">
            <v>942898</v>
          </cell>
          <cell r="F2707">
            <v>92637776</v>
          </cell>
        </row>
        <row r="2708">
          <cell r="A2708">
            <v>353780</v>
          </cell>
          <cell r="B2708" t="str">
            <v>SP</v>
          </cell>
          <cell r="C2708" t="str">
            <v>PIEDADE</v>
          </cell>
          <cell r="D2708" t="str">
            <v>353780</v>
          </cell>
          <cell r="F2708">
            <v>230974900</v>
          </cell>
        </row>
        <row r="2709">
          <cell r="A2709">
            <v>353800</v>
          </cell>
          <cell r="B2709" t="str">
            <v>SP</v>
          </cell>
          <cell r="C2709" t="str">
            <v>PINDAMONHANGABA</v>
          </cell>
          <cell r="D2709" t="str">
            <v>353800</v>
          </cell>
          <cell r="F2709">
            <v>6103266</v>
          </cell>
        </row>
        <row r="2710">
          <cell r="A2710">
            <v>353850</v>
          </cell>
          <cell r="B2710" t="str">
            <v>SP</v>
          </cell>
          <cell r="C2710" t="str">
            <v>PIQUETE</v>
          </cell>
          <cell r="D2710" t="str">
            <v>353850</v>
          </cell>
          <cell r="E2710">
            <v>8470</v>
          </cell>
          <cell r="F2710">
            <v>11836559</v>
          </cell>
        </row>
        <row r="2711">
          <cell r="A2711">
            <v>353860</v>
          </cell>
          <cell r="B2711" t="str">
            <v>SP</v>
          </cell>
          <cell r="C2711" t="str">
            <v>PIRACAIA</v>
          </cell>
          <cell r="D2711" t="str">
            <v>353860</v>
          </cell>
          <cell r="E2711">
            <v>121015</v>
          </cell>
          <cell r="F2711">
            <v>49972589</v>
          </cell>
        </row>
        <row r="2712">
          <cell r="A2712">
            <v>353910</v>
          </cell>
          <cell r="B2712" t="str">
            <v>SP</v>
          </cell>
          <cell r="C2712" t="str">
            <v>PIRAPORA DO BOM JESUS</v>
          </cell>
          <cell r="D2712" t="str">
            <v>353910</v>
          </cell>
          <cell r="E2712">
            <v>348776</v>
          </cell>
          <cell r="F2712">
            <v>62193518</v>
          </cell>
        </row>
        <row r="2713">
          <cell r="A2713">
            <v>353940</v>
          </cell>
          <cell r="B2713" t="str">
            <v>SP</v>
          </cell>
          <cell r="C2713" t="str">
            <v>PIRATININGA</v>
          </cell>
          <cell r="D2713" t="str">
            <v>353940</v>
          </cell>
          <cell r="F2713">
            <v>5260294</v>
          </cell>
        </row>
        <row r="2714">
          <cell r="A2714">
            <v>353970</v>
          </cell>
          <cell r="B2714" t="str">
            <v>SP</v>
          </cell>
          <cell r="C2714" t="str">
            <v>PLATINA</v>
          </cell>
          <cell r="D2714" t="str">
            <v>353970</v>
          </cell>
          <cell r="F2714">
            <v>10920</v>
          </cell>
        </row>
        <row r="2715">
          <cell r="A2715">
            <v>353980</v>
          </cell>
          <cell r="B2715" t="str">
            <v>SP</v>
          </cell>
          <cell r="C2715" t="str">
            <v>POÁ</v>
          </cell>
          <cell r="D2715" t="str">
            <v>353980</v>
          </cell>
          <cell r="E2715">
            <v>1884581</v>
          </cell>
          <cell r="F2715">
            <v>269696652</v>
          </cell>
        </row>
        <row r="2716">
          <cell r="A2716">
            <v>354020</v>
          </cell>
          <cell r="B2716" t="str">
            <v>SP</v>
          </cell>
          <cell r="C2716" t="str">
            <v>PONTAL</v>
          </cell>
          <cell r="D2716" t="str">
            <v>354020</v>
          </cell>
          <cell r="E2716">
            <v>33730</v>
          </cell>
          <cell r="F2716">
            <v>72654676</v>
          </cell>
        </row>
        <row r="2717">
          <cell r="A2717">
            <v>354050</v>
          </cell>
          <cell r="B2717" t="str">
            <v>SP</v>
          </cell>
          <cell r="C2717" t="str">
            <v>PORANGABA</v>
          </cell>
          <cell r="D2717" t="str">
            <v>354050</v>
          </cell>
          <cell r="F2717">
            <v>34766368</v>
          </cell>
        </row>
        <row r="2718">
          <cell r="A2718">
            <v>354060</v>
          </cell>
          <cell r="B2718" t="str">
            <v>SP</v>
          </cell>
          <cell r="C2718" t="str">
            <v>PORTO FELIZ</v>
          </cell>
          <cell r="D2718" t="str">
            <v>354060</v>
          </cell>
          <cell r="F2718">
            <v>94780374</v>
          </cell>
        </row>
        <row r="2719">
          <cell r="A2719">
            <v>354075</v>
          </cell>
          <cell r="B2719" t="str">
            <v>SP</v>
          </cell>
          <cell r="C2719" t="str">
            <v>POTIM</v>
          </cell>
          <cell r="D2719" t="str">
            <v>354075</v>
          </cell>
          <cell r="E2719">
            <v>7083</v>
          </cell>
          <cell r="F2719">
            <v>63653520</v>
          </cell>
        </row>
        <row r="2720">
          <cell r="A2720">
            <v>354090</v>
          </cell>
          <cell r="B2720" t="str">
            <v>SP</v>
          </cell>
          <cell r="C2720" t="str">
            <v>PRADÓPOLIS</v>
          </cell>
          <cell r="D2720" t="str">
            <v>354090</v>
          </cell>
          <cell r="E2720">
            <v>21752</v>
          </cell>
          <cell r="F2720">
            <v>26464630</v>
          </cell>
        </row>
        <row r="2721">
          <cell r="A2721">
            <v>354190</v>
          </cell>
          <cell r="B2721" t="str">
            <v>SP</v>
          </cell>
          <cell r="C2721" t="str">
            <v>QUELUZ</v>
          </cell>
          <cell r="D2721" t="str">
            <v>354190</v>
          </cell>
          <cell r="E2721">
            <v>19940</v>
          </cell>
          <cell r="F2721">
            <v>19118402</v>
          </cell>
        </row>
        <row r="2722">
          <cell r="A2722">
            <v>354200</v>
          </cell>
          <cell r="B2722" t="str">
            <v>SP</v>
          </cell>
          <cell r="C2722" t="str">
            <v>QUINTANA</v>
          </cell>
          <cell r="D2722" t="str">
            <v>354200</v>
          </cell>
          <cell r="F2722">
            <v>13774228</v>
          </cell>
        </row>
        <row r="2723">
          <cell r="A2723">
            <v>354230</v>
          </cell>
          <cell r="B2723" t="str">
            <v>SP</v>
          </cell>
          <cell r="C2723" t="str">
            <v>REDENÇÃO DA SERRA</v>
          </cell>
          <cell r="D2723" t="str">
            <v>354230</v>
          </cell>
          <cell r="E2723">
            <v>3370</v>
          </cell>
          <cell r="F2723">
            <v>28488635</v>
          </cell>
        </row>
        <row r="2724">
          <cell r="A2724">
            <v>354240</v>
          </cell>
          <cell r="B2724" t="str">
            <v>SP</v>
          </cell>
          <cell r="C2724" t="str">
            <v>REGENTE FEIJÓ</v>
          </cell>
          <cell r="D2724" t="str">
            <v>354240</v>
          </cell>
          <cell r="F2724">
            <v>52353002</v>
          </cell>
        </row>
        <row r="2725">
          <cell r="A2725">
            <v>354260</v>
          </cell>
          <cell r="B2725" t="str">
            <v>SP</v>
          </cell>
          <cell r="C2725" t="str">
            <v>REGISTRO</v>
          </cell>
          <cell r="D2725" t="str">
            <v>354260</v>
          </cell>
          <cell r="F2725">
            <v>105430572</v>
          </cell>
        </row>
        <row r="2726">
          <cell r="A2726">
            <v>354270</v>
          </cell>
          <cell r="B2726" t="str">
            <v>SP</v>
          </cell>
          <cell r="C2726" t="str">
            <v>RESTINGA</v>
          </cell>
          <cell r="D2726" t="str">
            <v>354270</v>
          </cell>
          <cell r="F2726">
            <v>15568436</v>
          </cell>
        </row>
        <row r="2727">
          <cell r="A2727">
            <v>354280</v>
          </cell>
          <cell r="B2727" t="str">
            <v>SP</v>
          </cell>
          <cell r="C2727" t="str">
            <v>RIBEIRA</v>
          </cell>
          <cell r="D2727" t="str">
            <v>354280</v>
          </cell>
          <cell r="E2727">
            <v>9307</v>
          </cell>
          <cell r="F2727">
            <v>11397647</v>
          </cell>
        </row>
        <row r="2728">
          <cell r="A2728">
            <v>354300</v>
          </cell>
          <cell r="B2728" t="str">
            <v>SP</v>
          </cell>
          <cell r="C2728" t="str">
            <v>RIBEIRÃO BRANCO</v>
          </cell>
          <cell r="D2728" t="str">
            <v>354300</v>
          </cell>
          <cell r="F2728">
            <v>450034</v>
          </cell>
        </row>
        <row r="2729">
          <cell r="A2729">
            <v>354325</v>
          </cell>
          <cell r="B2729" t="str">
            <v>SP</v>
          </cell>
          <cell r="C2729" t="str">
            <v>RIBEIRÃO GRANDE</v>
          </cell>
          <cell r="D2729" t="str">
            <v>354325</v>
          </cell>
          <cell r="F2729">
            <v>31342778</v>
          </cell>
        </row>
        <row r="2730">
          <cell r="A2730">
            <v>354330</v>
          </cell>
          <cell r="B2730" t="str">
            <v>SP</v>
          </cell>
          <cell r="C2730" t="str">
            <v>RIBEIRÃO PIRES</v>
          </cell>
          <cell r="D2730" t="str">
            <v>354330</v>
          </cell>
          <cell r="E2730">
            <v>195081</v>
          </cell>
          <cell r="F2730">
            <v>369061909</v>
          </cell>
        </row>
        <row r="2731">
          <cell r="A2731">
            <v>354400</v>
          </cell>
          <cell r="B2731" t="str">
            <v>SP</v>
          </cell>
          <cell r="C2731" t="str">
            <v>RIO DAS PEDRAS</v>
          </cell>
          <cell r="D2731" t="str">
            <v>354400</v>
          </cell>
          <cell r="E2731">
            <v>3</v>
          </cell>
          <cell r="F2731">
            <v>8143836</v>
          </cell>
        </row>
        <row r="2732">
          <cell r="A2732">
            <v>354410</v>
          </cell>
          <cell r="B2732" t="str">
            <v>SP</v>
          </cell>
          <cell r="C2732" t="str">
            <v>RIO GRANDE DA SERRA</v>
          </cell>
          <cell r="D2732" t="str">
            <v>354410</v>
          </cell>
          <cell r="E2732">
            <v>593486</v>
          </cell>
          <cell r="F2732">
            <v>120531058</v>
          </cell>
        </row>
        <row r="2733">
          <cell r="A2733">
            <v>354350</v>
          </cell>
          <cell r="B2733" t="str">
            <v>SP</v>
          </cell>
          <cell r="C2733" t="str">
            <v>RIVERSUL</v>
          </cell>
          <cell r="D2733" t="str">
            <v>354350</v>
          </cell>
          <cell r="E2733">
            <v>11424</v>
          </cell>
          <cell r="F2733">
            <v>5414271</v>
          </cell>
        </row>
        <row r="2734">
          <cell r="A2734">
            <v>354425</v>
          </cell>
          <cell r="B2734" t="str">
            <v>SP</v>
          </cell>
          <cell r="C2734" t="str">
            <v>ROSANA</v>
          </cell>
          <cell r="D2734" t="str">
            <v>354425</v>
          </cell>
          <cell r="F2734">
            <v>53650844</v>
          </cell>
        </row>
        <row r="2735">
          <cell r="A2735">
            <v>354430</v>
          </cell>
          <cell r="B2735" t="str">
            <v>SP</v>
          </cell>
          <cell r="C2735" t="str">
            <v>ROSEIRA</v>
          </cell>
          <cell r="D2735" t="str">
            <v>354430</v>
          </cell>
          <cell r="E2735">
            <v>55162</v>
          </cell>
          <cell r="F2735">
            <v>61942902</v>
          </cell>
        </row>
        <row r="2736">
          <cell r="A2736">
            <v>354470</v>
          </cell>
          <cell r="B2736" t="str">
            <v>SP</v>
          </cell>
          <cell r="C2736" t="str">
            <v>SAGRES</v>
          </cell>
          <cell r="D2736" t="str">
            <v>354470</v>
          </cell>
          <cell r="E2736">
            <v>2921</v>
          </cell>
          <cell r="F2736">
            <v>8519221</v>
          </cell>
        </row>
        <row r="2737">
          <cell r="A2737">
            <v>354490</v>
          </cell>
          <cell r="B2737" t="str">
            <v>SP</v>
          </cell>
          <cell r="C2737" t="str">
            <v>SALES OLIVEIRA</v>
          </cell>
          <cell r="D2737" t="str">
            <v>354490</v>
          </cell>
          <cell r="F2737">
            <v>0</v>
          </cell>
        </row>
        <row r="2738">
          <cell r="A2738">
            <v>354500</v>
          </cell>
          <cell r="B2738" t="str">
            <v>SP</v>
          </cell>
          <cell r="C2738" t="str">
            <v>SALESÓPOLIS</v>
          </cell>
          <cell r="D2738" t="str">
            <v>354500</v>
          </cell>
          <cell r="E2738">
            <v>221682</v>
          </cell>
          <cell r="F2738">
            <v>31512522</v>
          </cell>
        </row>
        <row r="2739">
          <cell r="A2739">
            <v>354510</v>
          </cell>
          <cell r="B2739" t="str">
            <v>SP</v>
          </cell>
          <cell r="C2739" t="str">
            <v>SALMOURÃO</v>
          </cell>
          <cell r="D2739" t="str">
            <v>354510</v>
          </cell>
          <cell r="E2739">
            <v>149</v>
          </cell>
          <cell r="F2739">
            <v>33499347</v>
          </cell>
        </row>
        <row r="2740">
          <cell r="A2740">
            <v>354520</v>
          </cell>
          <cell r="B2740" t="str">
            <v>SP</v>
          </cell>
          <cell r="C2740" t="str">
            <v>SALTO</v>
          </cell>
          <cell r="D2740" t="str">
            <v>354520</v>
          </cell>
          <cell r="E2740">
            <v>804337</v>
          </cell>
          <cell r="F2740">
            <v>102588858</v>
          </cell>
        </row>
        <row r="2741">
          <cell r="A2741">
            <v>354540</v>
          </cell>
          <cell r="B2741" t="str">
            <v>SP</v>
          </cell>
          <cell r="C2741" t="str">
            <v>SALTO GRANDE</v>
          </cell>
          <cell r="D2741" t="str">
            <v>354540</v>
          </cell>
          <cell r="E2741">
            <v>183</v>
          </cell>
          <cell r="F2741">
            <v>19508142</v>
          </cell>
        </row>
        <row r="2742">
          <cell r="A2742">
            <v>354600</v>
          </cell>
          <cell r="B2742" t="str">
            <v>SP</v>
          </cell>
          <cell r="C2742" t="str">
            <v>SANTA BRANCA</v>
          </cell>
          <cell r="D2742" t="str">
            <v>354600</v>
          </cell>
          <cell r="E2742">
            <v>160474</v>
          </cell>
          <cell r="F2742">
            <v>71093976</v>
          </cell>
        </row>
        <row r="2743">
          <cell r="A2743">
            <v>354610</v>
          </cell>
          <cell r="B2743" t="str">
            <v>SP</v>
          </cell>
          <cell r="C2743" t="str">
            <v>SANTA CLARA D'OESTE</v>
          </cell>
          <cell r="D2743" t="str">
            <v>354610</v>
          </cell>
          <cell r="F2743">
            <v>0</v>
          </cell>
        </row>
        <row r="2744">
          <cell r="A2744">
            <v>354620</v>
          </cell>
          <cell r="B2744" t="str">
            <v>SP</v>
          </cell>
          <cell r="C2744" t="str">
            <v>SANTA CRUZ DA CONCEIÇÃO</v>
          </cell>
          <cell r="D2744" t="str">
            <v>354620</v>
          </cell>
          <cell r="E2744">
            <v>45004</v>
          </cell>
          <cell r="F2744">
            <v>11665665</v>
          </cell>
        </row>
        <row r="2745">
          <cell r="A2745">
            <v>354625</v>
          </cell>
          <cell r="B2745" t="str">
            <v>SP</v>
          </cell>
          <cell r="C2745" t="str">
            <v>SANTA CRUZ DA ESPERANÇA</v>
          </cell>
          <cell r="D2745" t="str">
            <v>354625</v>
          </cell>
          <cell r="F2745">
            <v>9099766</v>
          </cell>
        </row>
        <row r="2746">
          <cell r="A2746">
            <v>354680</v>
          </cell>
          <cell r="B2746" t="str">
            <v>SP</v>
          </cell>
          <cell r="C2746" t="str">
            <v>SANTA ISABEL</v>
          </cell>
          <cell r="D2746" t="str">
            <v>354680</v>
          </cell>
          <cell r="E2746">
            <v>492709</v>
          </cell>
          <cell r="F2746">
            <v>50624886</v>
          </cell>
        </row>
        <row r="2747">
          <cell r="A2747">
            <v>354690</v>
          </cell>
          <cell r="B2747" t="str">
            <v>SP</v>
          </cell>
          <cell r="C2747" t="str">
            <v>SANTA LÚCIA</v>
          </cell>
          <cell r="D2747" t="str">
            <v>354690</v>
          </cell>
          <cell r="E2747">
            <v>66003</v>
          </cell>
          <cell r="F2747">
            <v>4510289</v>
          </cell>
        </row>
        <row r="2748">
          <cell r="A2748">
            <v>354760</v>
          </cell>
          <cell r="B2748" t="str">
            <v>SP</v>
          </cell>
          <cell r="C2748" t="str">
            <v>SANTA ROSA DE VITERBO</v>
          </cell>
          <cell r="D2748" t="str">
            <v>354760</v>
          </cell>
          <cell r="F2748">
            <v>21205808</v>
          </cell>
        </row>
        <row r="2749">
          <cell r="A2749">
            <v>354720</v>
          </cell>
          <cell r="B2749" t="str">
            <v>SP</v>
          </cell>
          <cell r="C2749" t="str">
            <v>SANTANA DA PONTE PENSA</v>
          </cell>
          <cell r="D2749" t="str">
            <v>354720</v>
          </cell>
          <cell r="F2749">
            <v>3640</v>
          </cell>
        </row>
        <row r="2750">
          <cell r="A2750">
            <v>354780</v>
          </cell>
          <cell r="B2750" t="str">
            <v>SP</v>
          </cell>
          <cell r="C2750" t="str">
            <v>SANTO ANDRÉ</v>
          </cell>
          <cell r="D2750" t="str">
            <v>354780</v>
          </cell>
          <cell r="F2750">
            <v>266603480</v>
          </cell>
        </row>
        <row r="2751">
          <cell r="A2751">
            <v>354790</v>
          </cell>
          <cell r="B2751" t="str">
            <v>SP</v>
          </cell>
          <cell r="C2751" t="str">
            <v>SANTO ANTÔNIO DA ALEGRIA</v>
          </cell>
          <cell r="D2751" t="str">
            <v>354790</v>
          </cell>
          <cell r="F2751">
            <v>6616688</v>
          </cell>
        </row>
        <row r="2752">
          <cell r="A2752">
            <v>354800</v>
          </cell>
          <cell r="B2752" t="str">
            <v>SP</v>
          </cell>
          <cell r="C2752" t="str">
            <v>SANTO ANTÔNIO DE POSSE</v>
          </cell>
          <cell r="D2752" t="str">
            <v>354800</v>
          </cell>
          <cell r="F2752">
            <v>9966086</v>
          </cell>
        </row>
        <row r="2753">
          <cell r="A2753">
            <v>354810</v>
          </cell>
          <cell r="B2753" t="str">
            <v>SP</v>
          </cell>
          <cell r="C2753" t="str">
            <v>SANTO ANTÔNIO DO JARDIM</v>
          </cell>
          <cell r="D2753" t="str">
            <v>354810</v>
          </cell>
          <cell r="F2753">
            <v>29471182</v>
          </cell>
        </row>
        <row r="2754">
          <cell r="A2754">
            <v>354860</v>
          </cell>
          <cell r="B2754" t="str">
            <v>SP</v>
          </cell>
          <cell r="C2754" t="str">
            <v>SÃO BENTO DO SAPUCAÍ</v>
          </cell>
          <cell r="D2754" t="str">
            <v>354860</v>
          </cell>
          <cell r="E2754">
            <v>3130</v>
          </cell>
          <cell r="F2754">
            <v>18214468</v>
          </cell>
        </row>
        <row r="2755">
          <cell r="A2755">
            <v>354870</v>
          </cell>
          <cell r="B2755" t="str">
            <v>SP</v>
          </cell>
          <cell r="C2755" t="str">
            <v>SÃO BERNARDO DO CAMPO</v>
          </cell>
          <cell r="D2755" t="str">
            <v>354870</v>
          </cell>
          <cell r="F2755">
            <v>18243992</v>
          </cell>
        </row>
        <row r="2756">
          <cell r="A2756">
            <v>354950</v>
          </cell>
          <cell r="B2756" t="str">
            <v>SP</v>
          </cell>
          <cell r="C2756" t="str">
            <v>SÃO JOSÉ DA BELA VISTA</v>
          </cell>
          <cell r="D2756" t="str">
            <v>354950</v>
          </cell>
          <cell r="E2756">
            <v>10342</v>
          </cell>
          <cell r="F2756">
            <v>14284745</v>
          </cell>
        </row>
        <row r="2757">
          <cell r="A2757">
            <v>354960</v>
          </cell>
          <cell r="B2757" t="str">
            <v>SP</v>
          </cell>
          <cell r="C2757" t="str">
            <v>SÃO JOSÉ DO BARREIRO</v>
          </cell>
          <cell r="D2757" t="str">
            <v>354960</v>
          </cell>
          <cell r="E2757">
            <v>33323</v>
          </cell>
          <cell r="F2757">
            <v>4182480</v>
          </cell>
        </row>
        <row r="2758">
          <cell r="A2758">
            <v>354995</v>
          </cell>
          <cell r="B2758" t="str">
            <v>SP</v>
          </cell>
          <cell r="C2758" t="str">
            <v>SÃO LOURENÇO DA SERRA</v>
          </cell>
          <cell r="D2758" t="str">
            <v>354995</v>
          </cell>
          <cell r="E2758">
            <v>334438</v>
          </cell>
          <cell r="F2758">
            <v>26157588</v>
          </cell>
        </row>
        <row r="2759">
          <cell r="A2759">
            <v>355070</v>
          </cell>
          <cell r="B2759" t="str">
            <v>SP</v>
          </cell>
          <cell r="C2759" t="str">
            <v>SÃO SEBASTIÃO</v>
          </cell>
          <cell r="D2759" t="str">
            <v>355070</v>
          </cell>
          <cell r="E2759">
            <v>275900</v>
          </cell>
          <cell r="F2759">
            <v>48250224</v>
          </cell>
        </row>
        <row r="2760">
          <cell r="A2760">
            <v>355110</v>
          </cell>
          <cell r="B2760" t="str">
            <v>SP</v>
          </cell>
          <cell r="C2760" t="str">
            <v>SARAPUÍ</v>
          </cell>
          <cell r="D2760" t="str">
            <v>355110</v>
          </cell>
          <cell r="F2760">
            <v>42190850</v>
          </cell>
        </row>
        <row r="2761">
          <cell r="A2761">
            <v>355130</v>
          </cell>
          <cell r="B2761" t="str">
            <v>SP</v>
          </cell>
          <cell r="C2761" t="str">
            <v>SEBASTIANÓPOLIS DO SUL</v>
          </cell>
          <cell r="D2761" t="str">
            <v>355130</v>
          </cell>
          <cell r="E2761">
            <v>2092</v>
          </cell>
          <cell r="F2761">
            <v>7749905</v>
          </cell>
        </row>
        <row r="2762">
          <cell r="A2762">
            <v>355160</v>
          </cell>
          <cell r="B2762" t="str">
            <v>SP</v>
          </cell>
          <cell r="C2762" t="str">
            <v>SERRA NEGRA</v>
          </cell>
          <cell r="D2762" t="str">
            <v>355160</v>
          </cell>
          <cell r="E2762">
            <v>568454</v>
          </cell>
          <cell r="F2762">
            <v>103244522</v>
          </cell>
        </row>
        <row r="2763">
          <cell r="A2763">
            <v>355150</v>
          </cell>
          <cell r="B2763" t="str">
            <v>SP</v>
          </cell>
          <cell r="C2763" t="str">
            <v>SERRANA</v>
          </cell>
          <cell r="D2763" t="str">
            <v>355150</v>
          </cell>
          <cell r="F2763">
            <v>729757652</v>
          </cell>
        </row>
        <row r="2764">
          <cell r="A2764">
            <v>355180</v>
          </cell>
          <cell r="B2764" t="str">
            <v>SP</v>
          </cell>
          <cell r="C2764" t="str">
            <v>SETE BARRAS</v>
          </cell>
          <cell r="D2764" t="str">
            <v>355180</v>
          </cell>
          <cell r="E2764">
            <v>15929</v>
          </cell>
          <cell r="F2764">
            <v>12174131</v>
          </cell>
        </row>
        <row r="2765">
          <cell r="A2765">
            <v>355220</v>
          </cell>
          <cell r="B2765" t="str">
            <v>SP</v>
          </cell>
          <cell r="C2765" t="str">
            <v>SOROCABA</v>
          </cell>
          <cell r="D2765" t="str">
            <v>355220</v>
          </cell>
          <cell r="E2765">
            <v>1332</v>
          </cell>
          <cell r="F2765">
            <v>58426804</v>
          </cell>
        </row>
        <row r="2766">
          <cell r="A2766">
            <v>355250</v>
          </cell>
          <cell r="B2766" t="str">
            <v>SP</v>
          </cell>
          <cell r="C2766" t="str">
            <v>SUZANO</v>
          </cell>
          <cell r="D2766" t="str">
            <v>355250</v>
          </cell>
          <cell r="F2766">
            <v>335842</v>
          </cell>
        </row>
        <row r="2767">
          <cell r="A2767">
            <v>355280</v>
          </cell>
          <cell r="B2767" t="str">
            <v>SP</v>
          </cell>
          <cell r="C2767" t="str">
            <v>TABOÃO DA SERRA</v>
          </cell>
          <cell r="D2767" t="str">
            <v>355280</v>
          </cell>
          <cell r="F2767">
            <v>96631496</v>
          </cell>
        </row>
        <row r="2768">
          <cell r="A2768">
            <v>355290</v>
          </cell>
          <cell r="B2768" t="str">
            <v>SP</v>
          </cell>
          <cell r="C2768" t="str">
            <v>TACIBA</v>
          </cell>
          <cell r="D2768" t="str">
            <v>355290</v>
          </cell>
          <cell r="E2768">
            <v>30578</v>
          </cell>
          <cell r="F2768">
            <v>20290382</v>
          </cell>
        </row>
        <row r="2769">
          <cell r="A2769">
            <v>355360</v>
          </cell>
          <cell r="B2769" t="str">
            <v>SP</v>
          </cell>
          <cell r="C2769" t="str">
            <v>TAPIRATIBA</v>
          </cell>
          <cell r="D2769" t="str">
            <v>355360</v>
          </cell>
          <cell r="F2769">
            <v>10405928</v>
          </cell>
        </row>
        <row r="2770">
          <cell r="A2770">
            <v>355365</v>
          </cell>
          <cell r="B2770" t="str">
            <v>SP</v>
          </cell>
          <cell r="C2770" t="str">
            <v>TAQUARAL</v>
          </cell>
          <cell r="D2770" t="str">
            <v>355365</v>
          </cell>
          <cell r="F2770">
            <v>33219056</v>
          </cell>
        </row>
        <row r="2771">
          <cell r="A2771">
            <v>355370</v>
          </cell>
          <cell r="B2771" t="str">
            <v>SP</v>
          </cell>
          <cell r="C2771" t="str">
            <v>TAQUARITINGA</v>
          </cell>
          <cell r="D2771" t="str">
            <v>355370</v>
          </cell>
          <cell r="F2771">
            <v>39476346</v>
          </cell>
        </row>
        <row r="2772">
          <cell r="A2772">
            <v>355380</v>
          </cell>
          <cell r="B2772" t="str">
            <v>SP</v>
          </cell>
          <cell r="C2772" t="str">
            <v>TAQUARITUBA</v>
          </cell>
          <cell r="D2772" t="str">
            <v>355380</v>
          </cell>
          <cell r="F2772">
            <v>76935378</v>
          </cell>
        </row>
        <row r="2773">
          <cell r="A2773">
            <v>355385</v>
          </cell>
          <cell r="B2773" t="str">
            <v>SP</v>
          </cell>
          <cell r="C2773" t="str">
            <v>TAQUARIVAÍ</v>
          </cell>
          <cell r="D2773" t="str">
            <v>355385</v>
          </cell>
          <cell r="F2773">
            <v>21305440</v>
          </cell>
        </row>
        <row r="2774">
          <cell r="A2774">
            <v>355430</v>
          </cell>
          <cell r="B2774" t="str">
            <v>SP</v>
          </cell>
          <cell r="C2774" t="str">
            <v>TEODORO SAMPAIO</v>
          </cell>
          <cell r="D2774" t="str">
            <v>355430</v>
          </cell>
          <cell r="E2774">
            <v>316824</v>
          </cell>
          <cell r="F2774">
            <v>40606808</v>
          </cell>
        </row>
        <row r="2775">
          <cell r="A2775">
            <v>355450</v>
          </cell>
          <cell r="B2775" t="str">
            <v>SP</v>
          </cell>
          <cell r="C2775" t="str">
            <v>TIETÊ</v>
          </cell>
          <cell r="D2775" t="str">
            <v>355450</v>
          </cell>
          <cell r="E2775">
            <v>311182</v>
          </cell>
          <cell r="F2775">
            <v>193546502</v>
          </cell>
        </row>
        <row r="2776">
          <cell r="A2776">
            <v>355460</v>
          </cell>
          <cell r="B2776" t="str">
            <v>SP</v>
          </cell>
          <cell r="C2776" t="str">
            <v>TIMBURI</v>
          </cell>
          <cell r="D2776" t="str">
            <v>355460</v>
          </cell>
          <cell r="F2776">
            <v>12384190</v>
          </cell>
        </row>
        <row r="2777">
          <cell r="A2777">
            <v>355465</v>
          </cell>
          <cell r="B2777" t="str">
            <v>SP</v>
          </cell>
          <cell r="C2777" t="str">
            <v>TORRE DE PEDRA</v>
          </cell>
          <cell r="D2777" t="str">
            <v>355465</v>
          </cell>
          <cell r="F2777">
            <v>2280252</v>
          </cell>
        </row>
        <row r="2778">
          <cell r="A2778">
            <v>355475</v>
          </cell>
          <cell r="B2778" t="str">
            <v>SP</v>
          </cell>
          <cell r="C2778" t="str">
            <v>TRABIJU</v>
          </cell>
          <cell r="D2778" t="str">
            <v>355475</v>
          </cell>
          <cell r="F2778">
            <v>6153394</v>
          </cell>
        </row>
        <row r="2779">
          <cell r="A2779">
            <v>355495</v>
          </cell>
          <cell r="B2779" t="str">
            <v>SP</v>
          </cell>
          <cell r="C2779" t="str">
            <v>TUIUTI</v>
          </cell>
          <cell r="D2779" t="str">
            <v>355495</v>
          </cell>
          <cell r="F2779">
            <v>5200</v>
          </cell>
        </row>
        <row r="2780">
          <cell r="A2780">
            <v>355540</v>
          </cell>
          <cell r="B2780" t="str">
            <v>SP</v>
          </cell>
          <cell r="C2780" t="str">
            <v>UBATUBA</v>
          </cell>
          <cell r="D2780" t="str">
            <v>355540</v>
          </cell>
          <cell r="F2780">
            <v>162555120</v>
          </cell>
        </row>
        <row r="2781">
          <cell r="A2781">
            <v>355560</v>
          </cell>
          <cell r="B2781" t="str">
            <v>SP</v>
          </cell>
          <cell r="C2781" t="str">
            <v>UCHOA</v>
          </cell>
          <cell r="D2781" t="str">
            <v>355560</v>
          </cell>
          <cell r="E2781">
            <v>77668</v>
          </cell>
          <cell r="F2781">
            <v>17487014</v>
          </cell>
        </row>
        <row r="2782">
          <cell r="A2782">
            <v>355570</v>
          </cell>
          <cell r="B2782" t="str">
            <v>SP</v>
          </cell>
          <cell r="C2782" t="str">
            <v>UNIÃO PAULISTA</v>
          </cell>
          <cell r="D2782" t="str">
            <v>355570</v>
          </cell>
          <cell r="F2782">
            <v>1871811</v>
          </cell>
        </row>
        <row r="2783">
          <cell r="A2783">
            <v>355650</v>
          </cell>
          <cell r="B2783" t="str">
            <v>SP</v>
          </cell>
          <cell r="C2783" t="str">
            <v>VÁRZEA PAULISTA</v>
          </cell>
          <cell r="D2783" t="str">
            <v>355650</v>
          </cell>
          <cell r="F2783">
            <v>242329100</v>
          </cell>
        </row>
        <row r="2784">
          <cell r="A2784">
            <v>355690</v>
          </cell>
          <cell r="B2784" t="str">
            <v>SP</v>
          </cell>
          <cell r="C2784" t="str">
            <v>VISTA ALEGRE DO ALTO</v>
          </cell>
          <cell r="D2784" t="str">
            <v>355690</v>
          </cell>
          <cell r="E2784">
            <v>264672</v>
          </cell>
          <cell r="F2784">
            <v>37936862</v>
          </cell>
        </row>
        <row r="2785">
          <cell r="A2785">
            <v>355710</v>
          </cell>
          <cell r="B2785" t="str">
            <v>SP</v>
          </cell>
          <cell r="C2785" t="str">
            <v>VOTUPORANGA</v>
          </cell>
          <cell r="D2785" t="str">
            <v>355710</v>
          </cell>
          <cell r="F2785">
            <v>68397992</v>
          </cell>
        </row>
        <row r="2786">
          <cell r="A2786">
            <v>280010</v>
          </cell>
          <cell r="B2786" t="str">
            <v>SE</v>
          </cell>
          <cell r="C2786" t="str">
            <v>AMPARO DE SÃO FRANCISCO</v>
          </cell>
          <cell r="D2786" t="str">
            <v>280010</v>
          </cell>
          <cell r="E2786">
            <v>162</v>
          </cell>
          <cell r="F2786">
            <v>6099079</v>
          </cell>
        </row>
        <row r="2787">
          <cell r="A2787">
            <v>280020</v>
          </cell>
          <cell r="B2787" t="str">
            <v>SE</v>
          </cell>
          <cell r="C2787" t="str">
            <v>AQUIDABÃ</v>
          </cell>
          <cell r="D2787" t="str">
            <v>280020</v>
          </cell>
          <cell r="E2787">
            <v>193737</v>
          </cell>
          <cell r="F2787">
            <v>12511028</v>
          </cell>
        </row>
        <row r="2788">
          <cell r="A2788">
            <v>280030</v>
          </cell>
          <cell r="B2788" t="str">
            <v>SE</v>
          </cell>
          <cell r="C2788" t="str">
            <v>ARACAJU</v>
          </cell>
          <cell r="D2788" t="str">
            <v>280030</v>
          </cell>
          <cell r="F2788">
            <v>631172178</v>
          </cell>
        </row>
        <row r="2789">
          <cell r="A2789">
            <v>280040</v>
          </cell>
          <cell r="B2789" t="str">
            <v>SE</v>
          </cell>
          <cell r="C2789" t="str">
            <v>ARAUÁ</v>
          </cell>
          <cell r="D2789" t="str">
            <v>280040</v>
          </cell>
          <cell r="E2789">
            <v>24067</v>
          </cell>
          <cell r="F2789">
            <v>8721290</v>
          </cell>
        </row>
        <row r="2790">
          <cell r="A2790">
            <v>280050</v>
          </cell>
          <cell r="B2790" t="str">
            <v>SE</v>
          </cell>
          <cell r="C2790" t="str">
            <v>AREIA BRANCA</v>
          </cell>
          <cell r="D2790" t="str">
            <v>280050</v>
          </cell>
          <cell r="F2790">
            <v>10040862</v>
          </cell>
        </row>
        <row r="2791">
          <cell r="A2791">
            <v>280060</v>
          </cell>
          <cell r="B2791" t="str">
            <v>SE</v>
          </cell>
          <cell r="C2791" t="str">
            <v>BARRA DOS COQUEIROS</v>
          </cell>
          <cell r="D2791" t="str">
            <v>280060</v>
          </cell>
          <cell r="E2791">
            <v>650325</v>
          </cell>
          <cell r="F2791">
            <v>29797967</v>
          </cell>
        </row>
        <row r="2792">
          <cell r="A2792">
            <v>280067</v>
          </cell>
          <cell r="B2792" t="str">
            <v>SE</v>
          </cell>
          <cell r="C2792" t="str">
            <v>BOQUIM</v>
          </cell>
          <cell r="D2792" t="str">
            <v>280067</v>
          </cell>
          <cell r="E2792">
            <v>263549</v>
          </cell>
          <cell r="F2792">
            <v>45692077</v>
          </cell>
        </row>
        <row r="2793">
          <cell r="A2793">
            <v>280070</v>
          </cell>
          <cell r="B2793" t="str">
            <v>SE</v>
          </cell>
          <cell r="C2793" t="str">
            <v>BREJO GRANDE</v>
          </cell>
          <cell r="D2793" t="str">
            <v>280070</v>
          </cell>
          <cell r="F2793">
            <v>33364530</v>
          </cell>
        </row>
        <row r="2794">
          <cell r="A2794">
            <v>280100</v>
          </cell>
          <cell r="B2794" t="str">
            <v>SE</v>
          </cell>
          <cell r="C2794" t="str">
            <v>CAMPO DO BRITO</v>
          </cell>
          <cell r="D2794" t="str">
            <v>280100</v>
          </cell>
          <cell r="E2794">
            <v>288475</v>
          </cell>
          <cell r="F2794">
            <v>24191842</v>
          </cell>
        </row>
        <row r="2795">
          <cell r="A2795">
            <v>280110</v>
          </cell>
          <cell r="B2795" t="str">
            <v>SE</v>
          </cell>
          <cell r="C2795" t="str">
            <v>CANHOBA</v>
          </cell>
          <cell r="D2795" t="str">
            <v>280110</v>
          </cell>
          <cell r="E2795">
            <v>115507</v>
          </cell>
          <cell r="F2795">
            <v>18268945</v>
          </cell>
        </row>
        <row r="2796">
          <cell r="A2796">
            <v>280120</v>
          </cell>
          <cell r="B2796" t="str">
            <v>SE</v>
          </cell>
          <cell r="C2796" t="str">
            <v>CANINDÉ DE SÃO FRANCISCO</v>
          </cell>
          <cell r="D2796" t="str">
            <v>280120</v>
          </cell>
          <cell r="E2796">
            <v>141534</v>
          </cell>
          <cell r="F2796">
            <v>71203345</v>
          </cell>
        </row>
        <row r="2797">
          <cell r="A2797">
            <v>280130</v>
          </cell>
          <cell r="B2797" t="str">
            <v>SE</v>
          </cell>
          <cell r="C2797" t="str">
            <v>CAPELA</v>
          </cell>
          <cell r="D2797" t="str">
            <v>280130</v>
          </cell>
          <cell r="E2797">
            <v>584315</v>
          </cell>
          <cell r="F2797">
            <v>75249491</v>
          </cell>
        </row>
        <row r="2798">
          <cell r="A2798">
            <v>280140</v>
          </cell>
          <cell r="B2798" t="str">
            <v>SE</v>
          </cell>
          <cell r="C2798" t="str">
            <v>CARIRA</v>
          </cell>
          <cell r="D2798" t="str">
            <v>280140</v>
          </cell>
          <cell r="E2798">
            <v>114753</v>
          </cell>
          <cell r="F2798">
            <v>35079825</v>
          </cell>
        </row>
        <row r="2799">
          <cell r="A2799">
            <v>280150</v>
          </cell>
          <cell r="B2799" t="str">
            <v>SE</v>
          </cell>
          <cell r="C2799" t="str">
            <v>CARMÓPOLIS</v>
          </cell>
          <cell r="D2799" t="str">
            <v>280150</v>
          </cell>
          <cell r="E2799">
            <v>22485</v>
          </cell>
          <cell r="F2799">
            <v>31768845</v>
          </cell>
        </row>
        <row r="2800">
          <cell r="A2800">
            <v>280160</v>
          </cell>
          <cell r="B2800" t="str">
            <v>SE</v>
          </cell>
          <cell r="C2800" t="str">
            <v>CEDRO DE SÃO JOÃO</v>
          </cell>
          <cell r="D2800" t="str">
            <v>280160</v>
          </cell>
          <cell r="E2800">
            <v>1343</v>
          </cell>
          <cell r="F2800">
            <v>22009117</v>
          </cell>
        </row>
        <row r="2801">
          <cell r="A2801">
            <v>280170</v>
          </cell>
          <cell r="B2801" t="str">
            <v>SE</v>
          </cell>
          <cell r="C2801" t="str">
            <v>CRISTINÁPOLIS</v>
          </cell>
          <cell r="D2801" t="str">
            <v>280170</v>
          </cell>
          <cell r="E2801">
            <v>481249</v>
          </cell>
          <cell r="F2801">
            <v>742723433</v>
          </cell>
        </row>
        <row r="2802">
          <cell r="A2802">
            <v>280190</v>
          </cell>
          <cell r="B2802" t="str">
            <v>SE</v>
          </cell>
          <cell r="C2802" t="str">
            <v>CUMBE</v>
          </cell>
          <cell r="D2802" t="str">
            <v>280190</v>
          </cell>
          <cell r="E2802">
            <v>58</v>
          </cell>
          <cell r="F2802">
            <v>2724924</v>
          </cell>
        </row>
        <row r="2803">
          <cell r="A2803">
            <v>280200</v>
          </cell>
          <cell r="B2803" t="str">
            <v>SE</v>
          </cell>
          <cell r="C2803" t="str">
            <v>DIVINA PASTORA</v>
          </cell>
          <cell r="D2803" t="str">
            <v>280200</v>
          </cell>
          <cell r="E2803">
            <v>299042</v>
          </cell>
          <cell r="F2803">
            <v>16389668</v>
          </cell>
        </row>
        <row r="2804">
          <cell r="A2804">
            <v>280210</v>
          </cell>
          <cell r="B2804" t="str">
            <v>SE</v>
          </cell>
          <cell r="C2804" t="str">
            <v>ESTÂNCIA</v>
          </cell>
          <cell r="D2804" t="str">
            <v>280210</v>
          </cell>
          <cell r="E2804">
            <v>319492</v>
          </cell>
          <cell r="F2804">
            <v>39231975</v>
          </cell>
        </row>
        <row r="2805">
          <cell r="A2805">
            <v>280220</v>
          </cell>
          <cell r="B2805" t="str">
            <v>SE</v>
          </cell>
          <cell r="C2805" t="str">
            <v>FEIRA NOVA</v>
          </cell>
          <cell r="D2805" t="str">
            <v>280220</v>
          </cell>
          <cell r="E2805">
            <v>2872</v>
          </cell>
          <cell r="F2805">
            <v>5370780</v>
          </cell>
        </row>
        <row r="2806">
          <cell r="A2806">
            <v>280230</v>
          </cell>
          <cell r="B2806" t="str">
            <v>SE</v>
          </cell>
          <cell r="C2806" t="str">
            <v>FREI PAULO</v>
          </cell>
          <cell r="D2806" t="str">
            <v>280230</v>
          </cell>
          <cell r="F2806">
            <v>36825861847</v>
          </cell>
        </row>
        <row r="2807">
          <cell r="A2807">
            <v>280240</v>
          </cell>
          <cell r="B2807" t="str">
            <v>SE</v>
          </cell>
          <cell r="C2807" t="str">
            <v>GARARU</v>
          </cell>
          <cell r="D2807" t="str">
            <v>280240</v>
          </cell>
          <cell r="F2807">
            <v>101043523</v>
          </cell>
        </row>
        <row r="2808">
          <cell r="A2808">
            <v>280250</v>
          </cell>
          <cell r="B2808" t="str">
            <v>SE</v>
          </cell>
          <cell r="C2808" t="str">
            <v>GENERAL MAYNARD</v>
          </cell>
          <cell r="D2808" t="str">
            <v>280250</v>
          </cell>
          <cell r="E2808">
            <v>22885</v>
          </cell>
          <cell r="F2808">
            <v>15060487</v>
          </cell>
        </row>
        <row r="2809">
          <cell r="A2809">
            <v>280260</v>
          </cell>
          <cell r="B2809" t="str">
            <v>SE</v>
          </cell>
          <cell r="C2809" t="str">
            <v>GRACHO CARDOSO</v>
          </cell>
          <cell r="D2809" t="str">
            <v>280260</v>
          </cell>
          <cell r="E2809">
            <v>51</v>
          </cell>
          <cell r="F2809">
            <v>404721173</v>
          </cell>
        </row>
        <row r="2810">
          <cell r="A2810">
            <v>280270</v>
          </cell>
          <cell r="B2810" t="str">
            <v>SE</v>
          </cell>
          <cell r="C2810" t="str">
            <v>ILHA DAS FLORES</v>
          </cell>
          <cell r="D2810" t="str">
            <v>280270</v>
          </cell>
          <cell r="F2810">
            <v>4305912</v>
          </cell>
        </row>
        <row r="2811">
          <cell r="A2811">
            <v>280280</v>
          </cell>
          <cell r="B2811" t="str">
            <v>SE</v>
          </cell>
          <cell r="C2811" t="str">
            <v>INDIAROBA</v>
          </cell>
          <cell r="D2811" t="str">
            <v>280280</v>
          </cell>
          <cell r="E2811">
            <v>2482</v>
          </cell>
          <cell r="F2811">
            <v>7793762</v>
          </cell>
        </row>
        <row r="2812">
          <cell r="A2812">
            <v>280290</v>
          </cell>
          <cell r="B2812" t="str">
            <v>SE</v>
          </cell>
          <cell r="C2812" t="str">
            <v>ITABAIANA</v>
          </cell>
          <cell r="D2812" t="str">
            <v>280290</v>
          </cell>
          <cell r="E2812">
            <v>1240310</v>
          </cell>
          <cell r="F2812">
            <v>440963188</v>
          </cell>
        </row>
        <row r="2813">
          <cell r="A2813">
            <v>280300</v>
          </cell>
          <cell r="B2813" t="str">
            <v>SE</v>
          </cell>
          <cell r="C2813" t="str">
            <v>ITABAIANINHA</v>
          </cell>
          <cell r="D2813" t="str">
            <v>280300</v>
          </cell>
          <cell r="E2813">
            <v>259382</v>
          </cell>
          <cell r="F2813">
            <v>23924298</v>
          </cell>
        </row>
        <row r="2814">
          <cell r="A2814">
            <v>280310</v>
          </cell>
          <cell r="B2814" t="str">
            <v>SE</v>
          </cell>
          <cell r="C2814" t="str">
            <v>ITABI</v>
          </cell>
          <cell r="D2814" t="str">
            <v>280310</v>
          </cell>
          <cell r="F2814">
            <v>44865600</v>
          </cell>
        </row>
        <row r="2815">
          <cell r="A2815">
            <v>280320</v>
          </cell>
          <cell r="B2815" t="str">
            <v>SE</v>
          </cell>
          <cell r="C2815" t="str">
            <v>ITAPORANGA D'AJUDA</v>
          </cell>
          <cell r="D2815" t="str">
            <v>280320</v>
          </cell>
          <cell r="E2815">
            <v>18027</v>
          </cell>
          <cell r="F2815">
            <v>34482190</v>
          </cell>
        </row>
        <row r="2816">
          <cell r="A2816">
            <v>280330</v>
          </cell>
          <cell r="B2816" t="str">
            <v>SE</v>
          </cell>
          <cell r="C2816" t="str">
            <v>JAPARATUBA</v>
          </cell>
          <cell r="D2816" t="str">
            <v>280330</v>
          </cell>
          <cell r="E2816">
            <v>30520</v>
          </cell>
          <cell r="F2816">
            <v>63745197</v>
          </cell>
        </row>
        <row r="2817">
          <cell r="A2817">
            <v>280340</v>
          </cell>
          <cell r="B2817" t="str">
            <v>SE</v>
          </cell>
          <cell r="C2817" t="str">
            <v>JAPOATÃ</v>
          </cell>
          <cell r="D2817" t="str">
            <v>280340</v>
          </cell>
          <cell r="E2817">
            <v>3976</v>
          </cell>
          <cell r="F2817">
            <v>5731194</v>
          </cell>
        </row>
        <row r="2818">
          <cell r="A2818">
            <v>280350</v>
          </cell>
          <cell r="B2818" t="str">
            <v>SE</v>
          </cell>
          <cell r="C2818" t="str">
            <v>LAGARTO</v>
          </cell>
          <cell r="D2818" t="str">
            <v>280350</v>
          </cell>
          <cell r="E2818">
            <v>3377792</v>
          </cell>
          <cell r="F2818">
            <v>191496561</v>
          </cell>
        </row>
        <row r="2819">
          <cell r="A2819">
            <v>280360</v>
          </cell>
          <cell r="B2819" t="str">
            <v>SE</v>
          </cell>
          <cell r="C2819" t="str">
            <v>LARANJEIRAS</v>
          </cell>
          <cell r="D2819" t="str">
            <v>280360</v>
          </cell>
          <cell r="F2819">
            <v>35362418</v>
          </cell>
        </row>
        <row r="2820">
          <cell r="A2820">
            <v>280370</v>
          </cell>
          <cell r="B2820" t="str">
            <v>SE</v>
          </cell>
          <cell r="C2820" t="str">
            <v>MACAMBIRA</v>
          </cell>
          <cell r="D2820" t="str">
            <v>280370</v>
          </cell>
          <cell r="F2820">
            <v>1568502</v>
          </cell>
        </row>
        <row r="2821">
          <cell r="A2821">
            <v>280380</v>
          </cell>
          <cell r="B2821" t="str">
            <v>SE</v>
          </cell>
          <cell r="C2821" t="str">
            <v>MALHADA DOS BOIS</v>
          </cell>
          <cell r="D2821" t="str">
            <v>280380</v>
          </cell>
          <cell r="E2821">
            <v>79446</v>
          </cell>
          <cell r="F2821">
            <v>14059395</v>
          </cell>
        </row>
        <row r="2822">
          <cell r="A2822">
            <v>280400</v>
          </cell>
          <cell r="B2822" t="str">
            <v>SE</v>
          </cell>
          <cell r="C2822" t="str">
            <v>MARUIM</v>
          </cell>
          <cell r="D2822" t="str">
            <v>280400</v>
          </cell>
          <cell r="E2822">
            <v>118549</v>
          </cell>
          <cell r="F2822">
            <v>14765757</v>
          </cell>
        </row>
        <row r="2823">
          <cell r="A2823">
            <v>280410</v>
          </cell>
          <cell r="B2823" t="str">
            <v>SE</v>
          </cell>
          <cell r="C2823" t="str">
            <v>MOITA BONITA</v>
          </cell>
          <cell r="D2823" t="str">
            <v>280410</v>
          </cell>
          <cell r="E2823">
            <v>50110</v>
          </cell>
          <cell r="F2823">
            <v>12449937</v>
          </cell>
        </row>
        <row r="2824">
          <cell r="A2824">
            <v>280420</v>
          </cell>
          <cell r="B2824" t="str">
            <v>SE</v>
          </cell>
          <cell r="C2824" t="str">
            <v>MONTE ALEGRE DE SERGIPE</v>
          </cell>
          <cell r="D2824" t="str">
            <v>280420</v>
          </cell>
          <cell r="E2824">
            <v>124611</v>
          </cell>
          <cell r="F2824">
            <v>11715392</v>
          </cell>
        </row>
        <row r="2825">
          <cell r="A2825">
            <v>280430</v>
          </cell>
          <cell r="B2825" t="str">
            <v>SE</v>
          </cell>
          <cell r="C2825" t="str">
            <v>MURIBECA</v>
          </cell>
          <cell r="D2825" t="str">
            <v>280430</v>
          </cell>
          <cell r="E2825">
            <v>61226</v>
          </cell>
          <cell r="F2825">
            <v>7452844</v>
          </cell>
        </row>
        <row r="2826">
          <cell r="A2826">
            <v>280440</v>
          </cell>
          <cell r="B2826" t="str">
            <v>SE</v>
          </cell>
          <cell r="C2826" t="str">
            <v>NEÓPOLIS</v>
          </cell>
          <cell r="D2826" t="str">
            <v>280440</v>
          </cell>
          <cell r="E2826">
            <v>395635</v>
          </cell>
          <cell r="F2826">
            <v>48141517</v>
          </cell>
        </row>
        <row r="2827">
          <cell r="A2827">
            <v>280445</v>
          </cell>
          <cell r="B2827" t="str">
            <v>SE</v>
          </cell>
          <cell r="C2827" t="str">
            <v>NOSSA SENHORA APARECIDA</v>
          </cell>
          <cell r="D2827" t="str">
            <v>280445</v>
          </cell>
          <cell r="E2827">
            <v>11513</v>
          </cell>
          <cell r="F2827">
            <v>14494637</v>
          </cell>
        </row>
        <row r="2828">
          <cell r="A2828">
            <v>280460</v>
          </cell>
          <cell r="B2828" t="str">
            <v>SE</v>
          </cell>
          <cell r="C2828" t="str">
            <v>NOSSA SENHORA DAS DORES</v>
          </cell>
          <cell r="D2828" t="str">
            <v>280460</v>
          </cell>
          <cell r="F2828">
            <v>30944940</v>
          </cell>
        </row>
        <row r="2829">
          <cell r="A2829">
            <v>280470</v>
          </cell>
          <cell r="B2829" t="str">
            <v>SE</v>
          </cell>
          <cell r="C2829" t="str">
            <v>NOSSA SENHORA DE LOURDES</v>
          </cell>
          <cell r="D2829" t="str">
            <v>280470</v>
          </cell>
          <cell r="E2829">
            <v>27317</v>
          </cell>
          <cell r="F2829">
            <v>17506004</v>
          </cell>
        </row>
        <row r="2830">
          <cell r="A2830">
            <v>280480</v>
          </cell>
          <cell r="B2830" t="str">
            <v>SE</v>
          </cell>
          <cell r="C2830" t="str">
            <v>NOSSA SENHORA DO SOCORRO</v>
          </cell>
          <cell r="D2830" t="str">
            <v>280480</v>
          </cell>
          <cell r="E2830">
            <v>1697097</v>
          </cell>
          <cell r="F2830">
            <v>197010693</v>
          </cell>
        </row>
        <row r="2831">
          <cell r="A2831">
            <v>280490</v>
          </cell>
          <cell r="B2831" t="str">
            <v>SE</v>
          </cell>
          <cell r="C2831" t="str">
            <v>PACATUBA</v>
          </cell>
          <cell r="D2831" t="str">
            <v>280490</v>
          </cell>
          <cell r="E2831">
            <v>121</v>
          </cell>
          <cell r="F2831">
            <v>43653475</v>
          </cell>
        </row>
        <row r="2832">
          <cell r="A2832">
            <v>280500</v>
          </cell>
          <cell r="B2832" t="str">
            <v>SE</v>
          </cell>
          <cell r="C2832" t="str">
            <v>PEDRA MOLE</v>
          </cell>
          <cell r="D2832" t="str">
            <v>280500</v>
          </cell>
          <cell r="E2832">
            <v>11868</v>
          </cell>
          <cell r="F2832">
            <v>4640833</v>
          </cell>
        </row>
        <row r="2833">
          <cell r="A2833">
            <v>280510</v>
          </cell>
          <cell r="B2833" t="str">
            <v>SE</v>
          </cell>
          <cell r="C2833" t="str">
            <v>PEDRINHAS</v>
          </cell>
          <cell r="D2833" t="str">
            <v>280510</v>
          </cell>
          <cell r="E2833">
            <v>15499</v>
          </cell>
          <cell r="F2833">
            <v>10065852</v>
          </cell>
        </row>
        <row r="2834">
          <cell r="A2834">
            <v>280520</v>
          </cell>
          <cell r="B2834" t="str">
            <v>SE</v>
          </cell>
          <cell r="C2834" t="str">
            <v>PINHÃO</v>
          </cell>
          <cell r="D2834" t="str">
            <v>280520</v>
          </cell>
          <cell r="F2834">
            <v>3856840</v>
          </cell>
        </row>
        <row r="2835">
          <cell r="A2835">
            <v>280530</v>
          </cell>
          <cell r="B2835" t="str">
            <v>SE</v>
          </cell>
          <cell r="C2835" t="str">
            <v>PIRAMBU</v>
          </cell>
          <cell r="D2835" t="str">
            <v>280530</v>
          </cell>
          <cell r="F2835">
            <v>14729805</v>
          </cell>
        </row>
        <row r="2836">
          <cell r="A2836">
            <v>280540</v>
          </cell>
          <cell r="B2836" t="str">
            <v>SE</v>
          </cell>
          <cell r="C2836" t="str">
            <v>POÇO REDONDO</v>
          </cell>
          <cell r="D2836" t="str">
            <v>280540</v>
          </cell>
          <cell r="E2836">
            <v>129244</v>
          </cell>
          <cell r="F2836">
            <v>10205410</v>
          </cell>
        </row>
        <row r="2837">
          <cell r="A2837">
            <v>280550</v>
          </cell>
          <cell r="B2837" t="str">
            <v>SE</v>
          </cell>
          <cell r="C2837" t="str">
            <v>POÇO VERDE</v>
          </cell>
          <cell r="D2837" t="str">
            <v>280550</v>
          </cell>
          <cell r="E2837">
            <v>88556</v>
          </cell>
          <cell r="F2837">
            <v>8069505</v>
          </cell>
        </row>
        <row r="2838">
          <cell r="A2838">
            <v>280560</v>
          </cell>
          <cell r="B2838" t="str">
            <v>SE</v>
          </cell>
          <cell r="C2838" t="str">
            <v>PORTO DA FOLHA</v>
          </cell>
          <cell r="D2838" t="str">
            <v>280560</v>
          </cell>
          <cell r="E2838">
            <v>94211</v>
          </cell>
          <cell r="F2838">
            <v>46999239</v>
          </cell>
        </row>
        <row r="2839">
          <cell r="A2839">
            <v>280570</v>
          </cell>
          <cell r="B2839" t="str">
            <v>SE</v>
          </cell>
          <cell r="C2839" t="str">
            <v>PROPRIÁ</v>
          </cell>
          <cell r="D2839" t="str">
            <v>280570</v>
          </cell>
          <cell r="E2839">
            <v>30799</v>
          </cell>
          <cell r="F2839">
            <v>18416483</v>
          </cell>
        </row>
        <row r="2840">
          <cell r="A2840">
            <v>280580</v>
          </cell>
          <cell r="B2840" t="str">
            <v>SE</v>
          </cell>
          <cell r="C2840" t="str">
            <v>RIACHÃO DO DANTAS</v>
          </cell>
          <cell r="D2840" t="str">
            <v>280580</v>
          </cell>
          <cell r="E2840">
            <v>110540</v>
          </cell>
          <cell r="F2840">
            <v>25753008</v>
          </cell>
        </row>
        <row r="2841">
          <cell r="A2841">
            <v>280590</v>
          </cell>
          <cell r="B2841" t="str">
            <v>SE</v>
          </cell>
          <cell r="C2841" t="str">
            <v>RIACHUELO</v>
          </cell>
          <cell r="D2841" t="str">
            <v>280590</v>
          </cell>
          <cell r="E2841">
            <v>64155</v>
          </cell>
          <cell r="F2841">
            <v>28892043</v>
          </cell>
        </row>
        <row r="2842">
          <cell r="A2842">
            <v>280600</v>
          </cell>
          <cell r="B2842" t="str">
            <v>SE</v>
          </cell>
          <cell r="C2842" t="str">
            <v>RIBEIRÓPOLIS</v>
          </cell>
          <cell r="D2842" t="str">
            <v>280600</v>
          </cell>
          <cell r="E2842">
            <v>11370</v>
          </cell>
          <cell r="F2842">
            <v>4583355</v>
          </cell>
        </row>
        <row r="2843">
          <cell r="A2843">
            <v>280610</v>
          </cell>
          <cell r="B2843" t="str">
            <v>SE</v>
          </cell>
          <cell r="C2843" t="str">
            <v>ROSÁRIO DO CATETE</v>
          </cell>
          <cell r="D2843" t="str">
            <v>280610</v>
          </cell>
          <cell r="E2843">
            <v>198740</v>
          </cell>
          <cell r="F2843">
            <v>9069383</v>
          </cell>
        </row>
        <row r="2844">
          <cell r="A2844">
            <v>280620</v>
          </cell>
          <cell r="B2844" t="str">
            <v>SE</v>
          </cell>
          <cell r="C2844" t="str">
            <v>SALGADO</v>
          </cell>
          <cell r="D2844" t="str">
            <v>280620</v>
          </cell>
          <cell r="F2844">
            <v>11566516</v>
          </cell>
        </row>
        <row r="2845">
          <cell r="A2845">
            <v>280630</v>
          </cell>
          <cell r="B2845" t="str">
            <v>SE</v>
          </cell>
          <cell r="C2845" t="str">
            <v>SANTA LUZIA DO ITANHY</v>
          </cell>
          <cell r="D2845" t="str">
            <v>280630</v>
          </cell>
          <cell r="E2845">
            <v>38</v>
          </cell>
          <cell r="F2845">
            <v>13601946</v>
          </cell>
        </row>
        <row r="2846">
          <cell r="A2846">
            <v>280650</v>
          </cell>
          <cell r="B2846" t="str">
            <v>SE</v>
          </cell>
          <cell r="C2846" t="str">
            <v>SANTA ROSA DE LIMA</v>
          </cell>
          <cell r="D2846" t="str">
            <v>280650</v>
          </cell>
          <cell r="F2846">
            <v>7874438</v>
          </cell>
        </row>
        <row r="2847">
          <cell r="A2847">
            <v>280640</v>
          </cell>
          <cell r="B2847" t="str">
            <v>SE</v>
          </cell>
          <cell r="C2847" t="str">
            <v>SANTANA DO SÃO FRANCISCO</v>
          </cell>
          <cell r="D2847" t="str">
            <v>280640</v>
          </cell>
          <cell r="E2847">
            <v>72971</v>
          </cell>
          <cell r="F2847">
            <v>14411678</v>
          </cell>
        </row>
        <row r="2848">
          <cell r="A2848">
            <v>280660</v>
          </cell>
          <cell r="B2848" t="str">
            <v>SE</v>
          </cell>
          <cell r="C2848" t="str">
            <v>SANTO AMARO DAS BROTAS</v>
          </cell>
          <cell r="D2848" t="str">
            <v>280660</v>
          </cell>
          <cell r="F2848">
            <v>11937816</v>
          </cell>
        </row>
        <row r="2849">
          <cell r="A2849">
            <v>280670</v>
          </cell>
          <cell r="B2849" t="str">
            <v>SE</v>
          </cell>
          <cell r="C2849" t="str">
            <v>SÃO CRISTÓVÃO</v>
          </cell>
          <cell r="D2849" t="str">
            <v>280670</v>
          </cell>
          <cell r="E2849">
            <v>797798</v>
          </cell>
          <cell r="F2849">
            <v>75575212</v>
          </cell>
        </row>
        <row r="2850">
          <cell r="A2850">
            <v>280680</v>
          </cell>
          <cell r="B2850" t="str">
            <v>SE</v>
          </cell>
          <cell r="C2850" t="str">
            <v>SÃO DOMINGOS</v>
          </cell>
          <cell r="D2850" t="str">
            <v>280680</v>
          </cell>
          <cell r="E2850">
            <v>355</v>
          </cell>
          <cell r="F2850">
            <v>24923475</v>
          </cell>
        </row>
        <row r="2851">
          <cell r="A2851">
            <v>280690</v>
          </cell>
          <cell r="B2851" t="str">
            <v>SE</v>
          </cell>
          <cell r="C2851" t="str">
            <v>SÃO FRANCISCO</v>
          </cell>
          <cell r="D2851" t="str">
            <v>280690</v>
          </cell>
          <cell r="E2851">
            <v>5525</v>
          </cell>
          <cell r="F2851">
            <v>47524279</v>
          </cell>
        </row>
        <row r="2852">
          <cell r="A2852">
            <v>280700</v>
          </cell>
          <cell r="B2852" t="str">
            <v>SE</v>
          </cell>
          <cell r="C2852" t="str">
            <v>SÃO MIGUEL DO ALEIXO</v>
          </cell>
          <cell r="D2852" t="str">
            <v>280700</v>
          </cell>
          <cell r="E2852">
            <v>7303</v>
          </cell>
          <cell r="F2852">
            <v>16564582</v>
          </cell>
        </row>
        <row r="2853">
          <cell r="A2853">
            <v>280710</v>
          </cell>
          <cell r="B2853" t="str">
            <v>SE</v>
          </cell>
          <cell r="C2853" t="str">
            <v>SIMÃO DIAS</v>
          </cell>
          <cell r="D2853" t="str">
            <v>280710</v>
          </cell>
          <cell r="E2853">
            <v>40907</v>
          </cell>
          <cell r="F2853">
            <v>26298135</v>
          </cell>
        </row>
        <row r="2854">
          <cell r="A2854">
            <v>280720</v>
          </cell>
          <cell r="B2854" t="str">
            <v>SE</v>
          </cell>
          <cell r="C2854" t="str">
            <v>SIRIRI</v>
          </cell>
          <cell r="D2854" t="str">
            <v>280720</v>
          </cell>
          <cell r="E2854">
            <v>22896</v>
          </cell>
          <cell r="F2854">
            <v>12090566</v>
          </cell>
        </row>
        <row r="2855">
          <cell r="A2855">
            <v>280730</v>
          </cell>
          <cell r="B2855" t="str">
            <v>SE</v>
          </cell>
          <cell r="C2855" t="str">
            <v>TELHA</v>
          </cell>
          <cell r="D2855" t="str">
            <v>280730</v>
          </cell>
          <cell r="E2855">
            <v>3926</v>
          </cell>
          <cell r="F2855">
            <v>6026367</v>
          </cell>
        </row>
        <row r="2856">
          <cell r="A2856">
            <v>280740</v>
          </cell>
          <cell r="B2856" t="str">
            <v>SE</v>
          </cell>
          <cell r="C2856" t="str">
            <v>TOBIAS BARRETO</v>
          </cell>
          <cell r="D2856" t="str">
            <v>280740</v>
          </cell>
          <cell r="E2856">
            <v>58860</v>
          </cell>
          <cell r="F2856">
            <v>88491487</v>
          </cell>
        </row>
        <row r="2857">
          <cell r="A2857">
            <v>280750</v>
          </cell>
          <cell r="B2857" t="str">
            <v>SE</v>
          </cell>
          <cell r="C2857" t="str">
            <v>TOMAR DO GERU</v>
          </cell>
          <cell r="D2857" t="str">
            <v>280750</v>
          </cell>
          <cell r="E2857">
            <v>234</v>
          </cell>
          <cell r="F2857">
            <v>21118276</v>
          </cell>
        </row>
        <row r="2858">
          <cell r="A2858">
            <v>280760</v>
          </cell>
          <cell r="B2858" t="str">
            <v>SE</v>
          </cell>
          <cell r="C2858" t="str">
            <v>UMBAÚBA</v>
          </cell>
          <cell r="D2858" t="str">
            <v>280760</v>
          </cell>
          <cell r="E2858">
            <v>23583</v>
          </cell>
          <cell r="F2858">
            <v>24449257</v>
          </cell>
        </row>
        <row r="2859">
          <cell r="A2859">
            <v>170025</v>
          </cell>
          <cell r="B2859" t="str">
            <v>TO</v>
          </cell>
          <cell r="C2859" t="str">
            <v>ABREULÂNDIA</v>
          </cell>
          <cell r="D2859" t="str">
            <v>170025</v>
          </cell>
          <cell r="E2859">
            <v>161</v>
          </cell>
          <cell r="F2859">
            <v>3888992</v>
          </cell>
        </row>
        <row r="2860">
          <cell r="A2860">
            <v>170030</v>
          </cell>
          <cell r="B2860" t="str">
            <v>TO</v>
          </cell>
          <cell r="C2860" t="str">
            <v>AGUIARNÓPOLIS</v>
          </cell>
          <cell r="D2860" t="str">
            <v>170030</v>
          </cell>
          <cell r="E2860">
            <v>30945</v>
          </cell>
          <cell r="F2860">
            <v>3348872</v>
          </cell>
        </row>
        <row r="2861">
          <cell r="A2861">
            <v>170035</v>
          </cell>
          <cell r="B2861" t="str">
            <v>TO</v>
          </cell>
          <cell r="C2861" t="str">
            <v>ALIANÇA DO TOCANTINS</v>
          </cell>
          <cell r="D2861" t="str">
            <v>170035</v>
          </cell>
          <cell r="E2861">
            <v>17961</v>
          </cell>
          <cell r="F2861">
            <v>10577095</v>
          </cell>
        </row>
        <row r="2862">
          <cell r="A2862">
            <v>170040</v>
          </cell>
          <cell r="B2862" t="str">
            <v>TO</v>
          </cell>
          <cell r="C2862" t="str">
            <v>ALMAS</v>
          </cell>
          <cell r="D2862" t="str">
            <v>170040</v>
          </cell>
          <cell r="E2862">
            <v>9185</v>
          </cell>
          <cell r="F2862">
            <v>9383833</v>
          </cell>
        </row>
        <row r="2863">
          <cell r="A2863">
            <v>170070</v>
          </cell>
          <cell r="B2863" t="str">
            <v>TO</v>
          </cell>
          <cell r="C2863" t="str">
            <v>ALVORADA</v>
          </cell>
          <cell r="D2863" t="str">
            <v>170070</v>
          </cell>
          <cell r="E2863">
            <v>156320</v>
          </cell>
          <cell r="F2863">
            <v>28630729</v>
          </cell>
        </row>
        <row r="2864">
          <cell r="A2864">
            <v>170100</v>
          </cell>
          <cell r="B2864" t="str">
            <v>TO</v>
          </cell>
          <cell r="C2864" t="str">
            <v>ANANÁS</v>
          </cell>
          <cell r="D2864" t="str">
            <v>170100</v>
          </cell>
          <cell r="E2864">
            <v>31610</v>
          </cell>
          <cell r="F2864">
            <v>2463693</v>
          </cell>
        </row>
        <row r="2865">
          <cell r="A2865">
            <v>170105</v>
          </cell>
          <cell r="B2865" t="str">
            <v>TO</v>
          </cell>
          <cell r="C2865" t="str">
            <v>ANGICO</v>
          </cell>
          <cell r="D2865" t="str">
            <v>170105</v>
          </cell>
          <cell r="E2865">
            <v>1804</v>
          </cell>
          <cell r="F2865">
            <v>2418952</v>
          </cell>
        </row>
        <row r="2866">
          <cell r="A2866">
            <v>170110</v>
          </cell>
          <cell r="B2866" t="str">
            <v>TO</v>
          </cell>
          <cell r="C2866" t="str">
            <v>APARECIDA DO RIO NEGRO</v>
          </cell>
          <cell r="D2866" t="str">
            <v>170110</v>
          </cell>
          <cell r="E2866">
            <v>9328</v>
          </cell>
          <cell r="F2866">
            <v>2499279</v>
          </cell>
        </row>
        <row r="2867">
          <cell r="A2867">
            <v>170130</v>
          </cell>
          <cell r="B2867" t="str">
            <v>TO</v>
          </cell>
          <cell r="C2867" t="str">
            <v>ARAGOMINAS</v>
          </cell>
          <cell r="D2867" t="str">
            <v>170130</v>
          </cell>
          <cell r="E2867">
            <v>21112</v>
          </cell>
          <cell r="F2867">
            <v>13365578</v>
          </cell>
        </row>
        <row r="2868">
          <cell r="A2868">
            <v>170190</v>
          </cell>
          <cell r="B2868" t="str">
            <v>TO</v>
          </cell>
          <cell r="C2868" t="str">
            <v>ARAGUACEMA</v>
          </cell>
          <cell r="D2868" t="str">
            <v>170190</v>
          </cell>
          <cell r="E2868">
            <v>2355</v>
          </cell>
          <cell r="F2868">
            <v>3295225</v>
          </cell>
        </row>
        <row r="2869">
          <cell r="A2869">
            <v>170200</v>
          </cell>
          <cell r="B2869" t="str">
            <v>TO</v>
          </cell>
          <cell r="C2869" t="str">
            <v>ARAGUAÇU</v>
          </cell>
          <cell r="D2869" t="str">
            <v>170200</v>
          </cell>
          <cell r="E2869">
            <v>10</v>
          </cell>
          <cell r="F2869">
            <v>11436122</v>
          </cell>
        </row>
        <row r="2870">
          <cell r="A2870">
            <v>170210</v>
          </cell>
          <cell r="B2870" t="str">
            <v>TO</v>
          </cell>
          <cell r="C2870" t="str">
            <v>ARAGUAÍNA</v>
          </cell>
          <cell r="D2870" t="str">
            <v>170210</v>
          </cell>
          <cell r="E2870">
            <v>2339</v>
          </cell>
          <cell r="F2870">
            <v>41621336</v>
          </cell>
        </row>
        <row r="2871">
          <cell r="A2871">
            <v>170215</v>
          </cell>
          <cell r="B2871" t="str">
            <v>TO</v>
          </cell>
          <cell r="C2871" t="str">
            <v>ARAGUANÃ</v>
          </cell>
          <cell r="D2871" t="str">
            <v>170215</v>
          </cell>
          <cell r="E2871">
            <v>13406</v>
          </cell>
          <cell r="F2871">
            <v>2661438</v>
          </cell>
        </row>
        <row r="2872">
          <cell r="A2872">
            <v>170220</v>
          </cell>
          <cell r="B2872" t="str">
            <v>TO</v>
          </cell>
          <cell r="C2872" t="str">
            <v>ARAGUATINS</v>
          </cell>
          <cell r="D2872" t="str">
            <v>170220</v>
          </cell>
          <cell r="E2872">
            <v>40720</v>
          </cell>
          <cell r="F2872">
            <v>16337154</v>
          </cell>
        </row>
        <row r="2873">
          <cell r="A2873">
            <v>170230</v>
          </cell>
          <cell r="B2873" t="str">
            <v>TO</v>
          </cell>
          <cell r="C2873" t="str">
            <v>ARAPOEMA</v>
          </cell>
          <cell r="D2873" t="str">
            <v>170230</v>
          </cell>
          <cell r="E2873">
            <v>3814</v>
          </cell>
          <cell r="F2873">
            <v>9653180</v>
          </cell>
        </row>
        <row r="2874">
          <cell r="A2874">
            <v>170240</v>
          </cell>
          <cell r="B2874" t="str">
            <v>TO</v>
          </cell>
          <cell r="C2874" t="str">
            <v>ARRAIAS</v>
          </cell>
          <cell r="D2874" t="str">
            <v>170240</v>
          </cell>
          <cell r="E2874">
            <v>1475</v>
          </cell>
          <cell r="F2874">
            <v>4644457</v>
          </cell>
        </row>
        <row r="2875">
          <cell r="A2875">
            <v>170255</v>
          </cell>
          <cell r="B2875" t="str">
            <v>TO</v>
          </cell>
          <cell r="C2875" t="str">
            <v>AUGUSTINÓPOLIS</v>
          </cell>
          <cell r="D2875" t="str">
            <v>170255</v>
          </cell>
          <cell r="E2875">
            <v>13682</v>
          </cell>
          <cell r="F2875">
            <v>7110281</v>
          </cell>
        </row>
        <row r="2876">
          <cell r="A2876">
            <v>170270</v>
          </cell>
          <cell r="B2876" t="str">
            <v>TO</v>
          </cell>
          <cell r="C2876" t="str">
            <v>AURORA DO TOCANTINS</v>
          </cell>
          <cell r="D2876" t="str">
            <v>170270</v>
          </cell>
          <cell r="F2876">
            <v>1101642</v>
          </cell>
        </row>
        <row r="2877">
          <cell r="A2877">
            <v>170290</v>
          </cell>
          <cell r="B2877" t="str">
            <v>TO</v>
          </cell>
          <cell r="C2877" t="str">
            <v>AXIXÁ DO TOCANTINS</v>
          </cell>
          <cell r="D2877" t="str">
            <v>170290</v>
          </cell>
          <cell r="E2877">
            <v>510</v>
          </cell>
          <cell r="F2877">
            <v>12387378</v>
          </cell>
        </row>
        <row r="2878">
          <cell r="A2878">
            <v>170300</v>
          </cell>
          <cell r="B2878" t="str">
            <v>TO</v>
          </cell>
          <cell r="C2878" t="str">
            <v>BABAÇULÂNDIA</v>
          </cell>
          <cell r="D2878" t="str">
            <v>170300</v>
          </cell>
          <cell r="E2878">
            <v>29565</v>
          </cell>
          <cell r="F2878">
            <v>6456594</v>
          </cell>
        </row>
        <row r="2879">
          <cell r="A2879">
            <v>170305</v>
          </cell>
          <cell r="B2879" t="str">
            <v>TO</v>
          </cell>
          <cell r="C2879" t="str">
            <v>BANDEIRANTES DO TOCANTINS</v>
          </cell>
          <cell r="D2879" t="str">
            <v>170305</v>
          </cell>
          <cell r="E2879">
            <v>1324</v>
          </cell>
          <cell r="F2879">
            <v>4682443</v>
          </cell>
        </row>
        <row r="2880">
          <cell r="A2880">
            <v>170307</v>
          </cell>
          <cell r="B2880" t="str">
            <v>TO</v>
          </cell>
          <cell r="C2880" t="str">
            <v>BARRA DO OURO</v>
          </cell>
          <cell r="D2880" t="str">
            <v>170307</v>
          </cell>
          <cell r="E2880">
            <v>31401</v>
          </cell>
          <cell r="F2880">
            <v>1471837</v>
          </cell>
        </row>
        <row r="2881">
          <cell r="A2881">
            <v>170310</v>
          </cell>
          <cell r="B2881" t="str">
            <v>TO</v>
          </cell>
          <cell r="C2881" t="str">
            <v>BARROLÂNDIA</v>
          </cell>
          <cell r="D2881" t="str">
            <v>170310</v>
          </cell>
          <cell r="E2881">
            <v>3748</v>
          </cell>
          <cell r="F2881">
            <v>3991644</v>
          </cell>
        </row>
        <row r="2882">
          <cell r="A2882">
            <v>170320</v>
          </cell>
          <cell r="B2882" t="str">
            <v>TO</v>
          </cell>
          <cell r="C2882" t="str">
            <v>BERNARDO SAYÃO</v>
          </cell>
          <cell r="D2882" t="str">
            <v>170320</v>
          </cell>
          <cell r="E2882">
            <v>10529</v>
          </cell>
          <cell r="F2882">
            <v>3284938</v>
          </cell>
        </row>
        <row r="2883">
          <cell r="A2883">
            <v>170330</v>
          </cell>
          <cell r="B2883" t="str">
            <v>TO</v>
          </cell>
          <cell r="C2883" t="str">
            <v>BOM JESUS DO TOCANTINS</v>
          </cell>
          <cell r="D2883" t="str">
            <v>170330</v>
          </cell>
          <cell r="E2883">
            <v>4822</v>
          </cell>
          <cell r="F2883">
            <v>2998395</v>
          </cell>
        </row>
        <row r="2884">
          <cell r="A2884">
            <v>170360</v>
          </cell>
          <cell r="B2884" t="str">
            <v>TO</v>
          </cell>
          <cell r="C2884" t="str">
            <v>BRASILÂNDIA DO TOCANTINS</v>
          </cell>
          <cell r="D2884" t="str">
            <v>170360</v>
          </cell>
          <cell r="E2884">
            <v>233</v>
          </cell>
          <cell r="F2884">
            <v>137069</v>
          </cell>
        </row>
        <row r="2885">
          <cell r="A2885">
            <v>170370</v>
          </cell>
          <cell r="B2885" t="str">
            <v>TO</v>
          </cell>
          <cell r="C2885" t="str">
            <v>BREJINHO DE NAZARÉ</v>
          </cell>
          <cell r="D2885" t="str">
            <v>170370</v>
          </cell>
          <cell r="F2885">
            <v>130</v>
          </cell>
        </row>
        <row r="2886">
          <cell r="A2886">
            <v>170380</v>
          </cell>
          <cell r="B2886" t="str">
            <v>TO</v>
          </cell>
          <cell r="C2886" t="str">
            <v>BURITI DO TOCANTINS</v>
          </cell>
          <cell r="D2886" t="str">
            <v>170380</v>
          </cell>
          <cell r="E2886">
            <v>154166</v>
          </cell>
          <cell r="F2886">
            <v>9090494</v>
          </cell>
        </row>
        <row r="2887">
          <cell r="A2887">
            <v>170382</v>
          </cell>
          <cell r="B2887" t="str">
            <v>TO</v>
          </cell>
          <cell r="C2887" t="str">
            <v>CACHOEIRINHA</v>
          </cell>
          <cell r="D2887" t="str">
            <v>170382</v>
          </cell>
          <cell r="E2887">
            <v>7588</v>
          </cell>
          <cell r="F2887">
            <v>3406386</v>
          </cell>
        </row>
        <row r="2888">
          <cell r="A2888">
            <v>170384</v>
          </cell>
          <cell r="B2888" t="str">
            <v>TO</v>
          </cell>
          <cell r="C2888" t="str">
            <v>CAMPOS LINDOS</v>
          </cell>
          <cell r="D2888" t="str">
            <v>170384</v>
          </cell>
          <cell r="E2888">
            <v>8059</v>
          </cell>
          <cell r="F2888">
            <v>8579539</v>
          </cell>
        </row>
        <row r="2889">
          <cell r="A2889">
            <v>170386</v>
          </cell>
          <cell r="B2889" t="str">
            <v>TO</v>
          </cell>
          <cell r="C2889" t="str">
            <v>CARIRI DO TOCANTINS</v>
          </cell>
          <cell r="D2889" t="str">
            <v>170386</v>
          </cell>
          <cell r="E2889">
            <v>61629</v>
          </cell>
          <cell r="F2889">
            <v>10137534</v>
          </cell>
        </row>
        <row r="2890">
          <cell r="A2890">
            <v>170388</v>
          </cell>
          <cell r="B2890" t="str">
            <v>TO</v>
          </cell>
          <cell r="C2890" t="str">
            <v>CARMOLÂNDIA</v>
          </cell>
          <cell r="D2890" t="str">
            <v>170388</v>
          </cell>
          <cell r="F2890">
            <v>2979262</v>
          </cell>
        </row>
        <row r="2891">
          <cell r="A2891">
            <v>170389</v>
          </cell>
          <cell r="B2891" t="str">
            <v>TO</v>
          </cell>
          <cell r="C2891" t="str">
            <v>CARRASCO BONITO</v>
          </cell>
          <cell r="D2891" t="str">
            <v>170389</v>
          </cell>
          <cell r="F2891">
            <v>6282057</v>
          </cell>
        </row>
        <row r="2892">
          <cell r="A2892">
            <v>170390</v>
          </cell>
          <cell r="B2892" t="str">
            <v>TO</v>
          </cell>
          <cell r="C2892" t="str">
            <v>CASEARA</v>
          </cell>
          <cell r="D2892" t="str">
            <v>170390</v>
          </cell>
          <cell r="E2892">
            <v>31346</v>
          </cell>
          <cell r="F2892">
            <v>3883975</v>
          </cell>
        </row>
        <row r="2893">
          <cell r="A2893">
            <v>170410</v>
          </cell>
          <cell r="B2893" t="str">
            <v>TO</v>
          </cell>
          <cell r="C2893" t="str">
            <v>CENTENÁRIO</v>
          </cell>
          <cell r="D2893" t="str">
            <v>170410</v>
          </cell>
          <cell r="E2893">
            <v>215</v>
          </cell>
          <cell r="F2893">
            <v>2358718</v>
          </cell>
        </row>
        <row r="2894">
          <cell r="A2894">
            <v>170510</v>
          </cell>
          <cell r="B2894" t="str">
            <v>TO</v>
          </cell>
          <cell r="C2894" t="str">
            <v>CHAPADA DA NATIVIDADE</v>
          </cell>
          <cell r="D2894" t="str">
            <v>170510</v>
          </cell>
          <cell r="F2894">
            <v>191125</v>
          </cell>
        </row>
        <row r="2895">
          <cell r="A2895">
            <v>170460</v>
          </cell>
          <cell r="B2895" t="str">
            <v>TO</v>
          </cell>
          <cell r="C2895" t="str">
            <v>CHAPADA DE AREIA</v>
          </cell>
          <cell r="D2895" t="str">
            <v>170460</v>
          </cell>
          <cell r="F2895">
            <v>137670</v>
          </cell>
        </row>
        <row r="2896">
          <cell r="A2896">
            <v>170550</v>
          </cell>
          <cell r="B2896" t="str">
            <v>TO</v>
          </cell>
          <cell r="C2896" t="str">
            <v>COLINAS DO TOCANTINS</v>
          </cell>
          <cell r="D2896" t="str">
            <v>170550</v>
          </cell>
          <cell r="E2896">
            <v>9741</v>
          </cell>
          <cell r="F2896">
            <v>19021720</v>
          </cell>
        </row>
        <row r="2897">
          <cell r="A2897">
            <v>171670</v>
          </cell>
          <cell r="B2897" t="str">
            <v>TO</v>
          </cell>
          <cell r="C2897" t="str">
            <v>COLMÉIA</v>
          </cell>
          <cell r="D2897" t="str">
            <v>171670</v>
          </cell>
          <cell r="E2897">
            <v>78</v>
          </cell>
          <cell r="F2897">
            <v>743074</v>
          </cell>
        </row>
        <row r="2898">
          <cell r="A2898">
            <v>170555</v>
          </cell>
          <cell r="B2898" t="str">
            <v>TO</v>
          </cell>
          <cell r="C2898" t="str">
            <v>COMBINADO</v>
          </cell>
          <cell r="D2898" t="str">
            <v>170555</v>
          </cell>
          <cell r="F2898">
            <v>360782</v>
          </cell>
        </row>
        <row r="2899">
          <cell r="A2899">
            <v>170560</v>
          </cell>
          <cell r="B2899" t="str">
            <v>TO</v>
          </cell>
          <cell r="C2899" t="str">
            <v>CONCEIÇÃO DO TOCANTINS</v>
          </cell>
          <cell r="D2899" t="str">
            <v>170560</v>
          </cell>
          <cell r="F2899">
            <v>13207407</v>
          </cell>
        </row>
        <row r="2900">
          <cell r="A2900">
            <v>170600</v>
          </cell>
          <cell r="B2900" t="str">
            <v>TO</v>
          </cell>
          <cell r="C2900" t="str">
            <v>COUTO MAGALHÃES</v>
          </cell>
          <cell r="D2900" t="str">
            <v>170600</v>
          </cell>
          <cell r="E2900">
            <v>6251</v>
          </cell>
          <cell r="F2900">
            <v>1680065</v>
          </cell>
        </row>
        <row r="2901">
          <cell r="A2901">
            <v>170610</v>
          </cell>
          <cell r="B2901" t="str">
            <v>TO</v>
          </cell>
          <cell r="C2901" t="str">
            <v>CRISTALÂNDIA</v>
          </cell>
          <cell r="D2901" t="str">
            <v>170610</v>
          </cell>
          <cell r="E2901">
            <v>692</v>
          </cell>
          <cell r="F2901">
            <v>6314470</v>
          </cell>
        </row>
        <row r="2902">
          <cell r="A2902">
            <v>170625</v>
          </cell>
          <cell r="B2902" t="str">
            <v>TO</v>
          </cell>
          <cell r="C2902" t="str">
            <v>CRIXÁS DO TOCANTINS</v>
          </cell>
          <cell r="D2902" t="str">
            <v>170625</v>
          </cell>
          <cell r="E2902">
            <v>286</v>
          </cell>
          <cell r="F2902">
            <v>487430</v>
          </cell>
        </row>
        <row r="2903">
          <cell r="A2903">
            <v>170650</v>
          </cell>
          <cell r="B2903" t="str">
            <v>TO</v>
          </cell>
          <cell r="C2903" t="str">
            <v>DARCINÓPOLIS</v>
          </cell>
          <cell r="D2903" t="str">
            <v>170650</v>
          </cell>
          <cell r="E2903">
            <v>5756</v>
          </cell>
          <cell r="F2903">
            <v>2590903</v>
          </cell>
        </row>
        <row r="2904">
          <cell r="A2904">
            <v>170700</v>
          </cell>
          <cell r="B2904" t="str">
            <v>TO</v>
          </cell>
          <cell r="C2904" t="str">
            <v>DIANÓPOLIS</v>
          </cell>
          <cell r="D2904" t="str">
            <v>170700</v>
          </cell>
          <cell r="E2904">
            <v>10768</v>
          </cell>
          <cell r="F2904">
            <v>31730389</v>
          </cell>
        </row>
        <row r="2905">
          <cell r="A2905">
            <v>170710</v>
          </cell>
          <cell r="B2905" t="str">
            <v>TO</v>
          </cell>
          <cell r="C2905" t="str">
            <v>DIVINÓPOLIS DO TOCANTINS</v>
          </cell>
          <cell r="D2905" t="str">
            <v>170710</v>
          </cell>
          <cell r="E2905">
            <v>5916</v>
          </cell>
          <cell r="F2905">
            <v>6015904</v>
          </cell>
        </row>
        <row r="2906">
          <cell r="A2906">
            <v>170720</v>
          </cell>
          <cell r="B2906" t="str">
            <v>TO</v>
          </cell>
          <cell r="C2906" t="str">
            <v>DOIS IRMÃOS DO TOCANTINS</v>
          </cell>
          <cell r="D2906" t="str">
            <v>170720</v>
          </cell>
          <cell r="E2906">
            <v>3607</v>
          </cell>
          <cell r="F2906">
            <v>2760118</v>
          </cell>
        </row>
        <row r="2907">
          <cell r="A2907">
            <v>170730</v>
          </cell>
          <cell r="B2907" t="str">
            <v>TO</v>
          </cell>
          <cell r="C2907" t="str">
            <v>DUERÉ</v>
          </cell>
          <cell r="D2907" t="str">
            <v>170730</v>
          </cell>
          <cell r="E2907">
            <v>1177</v>
          </cell>
          <cell r="F2907">
            <v>3935821</v>
          </cell>
        </row>
        <row r="2908">
          <cell r="A2908">
            <v>170740</v>
          </cell>
          <cell r="B2908" t="str">
            <v>TO</v>
          </cell>
          <cell r="C2908" t="str">
            <v>ESPERANTINA</v>
          </cell>
          <cell r="D2908" t="str">
            <v>170740</v>
          </cell>
          <cell r="E2908">
            <v>24994</v>
          </cell>
          <cell r="F2908">
            <v>1369748</v>
          </cell>
        </row>
        <row r="2909">
          <cell r="A2909">
            <v>170755</v>
          </cell>
          <cell r="B2909" t="str">
            <v>TO</v>
          </cell>
          <cell r="C2909" t="str">
            <v>FÁTIMA</v>
          </cell>
          <cell r="D2909" t="str">
            <v>170755</v>
          </cell>
          <cell r="F2909">
            <v>2071134</v>
          </cell>
        </row>
        <row r="2910">
          <cell r="A2910">
            <v>170765</v>
          </cell>
          <cell r="B2910" t="str">
            <v>TO</v>
          </cell>
          <cell r="C2910" t="str">
            <v>FIGUEIRÓPOLIS</v>
          </cell>
          <cell r="D2910" t="str">
            <v>170765</v>
          </cell>
          <cell r="E2910">
            <v>8534</v>
          </cell>
          <cell r="F2910">
            <v>10414202</v>
          </cell>
        </row>
        <row r="2911">
          <cell r="A2911">
            <v>170770</v>
          </cell>
          <cell r="B2911" t="str">
            <v>TO</v>
          </cell>
          <cell r="C2911" t="str">
            <v>FILADÉLFIA</v>
          </cell>
          <cell r="D2911" t="str">
            <v>170770</v>
          </cell>
          <cell r="E2911">
            <v>111</v>
          </cell>
          <cell r="F2911">
            <v>3648640</v>
          </cell>
        </row>
        <row r="2912">
          <cell r="A2912">
            <v>170820</v>
          </cell>
          <cell r="B2912" t="str">
            <v>TO</v>
          </cell>
          <cell r="C2912" t="str">
            <v>FORMOSO DO ARAGUAIA</v>
          </cell>
          <cell r="D2912" t="str">
            <v>170820</v>
          </cell>
          <cell r="E2912">
            <v>24979</v>
          </cell>
          <cell r="F2912">
            <v>4625395</v>
          </cell>
        </row>
        <row r="2913">
          <cell r="A2913">
            <v>170825</v>
          </cell>
          <cell r="B2913" t="str">
            <v>TO</v>
          </cell>
          <cell r="C2913" t="str">
            <v>FORTALEZA DO TABOCÃO</v>
          </cell>
          <cell r="D2913" t="str">
            <v>170825</v>
          </cell>
          <cell r="E2913">
            <v>2290</v>
          </cell>
          <cell r="F2913">
            <v>2510831</v>
          </cell>
        </row>
        <row r="2914">
          <cell r="A2914">
            <v>170830</v>
          </cell>
          <cell r="B2914" t="str">
            <v>TO</v>
          </cell>
          <cell r="C2914" t="str">
            <v>GOIANORTE</v>
          </cell>
          <cell r="D2914" t="str">
            <v>170830</v>
          </cell>
          <cell r="E2914">
            <v>4545</v>
          </cell>
          <cell r="F2914">
            <v>3451526</v>
          </cell>
        </row>
        <row r="2915">
          <cell r="A2915">
            <v>170900</v>
          </cell>
          <cell r="B2915" t="str">
            <v>TO</v>
          </cell>
          <cell r="C2915" t="str">
            <v>GOIATINS</v>
          </cell>
          <cell r="D2915" t="str">
            <v>170900</v>
          </cell>
          <cell r="E2915">
            <v>16693</v>
          </cell>
          <cell r="F2915">
            <v>6487131</v>
          </cell>
        </row>
        <row r="2916">
          <cell r="A2916">
            <v>170930</v>
          </cell>
          <cell r="B2916" t="str">
            <v>TO</v>
          </cell>
          <cell r="C2916" t="str">
            <v>GUARAÍ</v>
          </cell>
          <cell r="D2916" t="str">
            <v>170930</v>
          </cell>
          <cell r="E2916">
            <v>5551</v>
          </cell>
          <cell r="F2916">
            <v>18706261</v>
          </cell>
        </row>
        <row r="2917">
          <cell r="A2917">
            <v>170950</v>
          </cell>
          <cell r="B2917" t="str">
            <v>TO</v>
          </cell>
          <cell r="C2917" t="str">
            <v>GURUPI</v>
          </cell>
          <cell r="D2917" t="str">
            <v>170950</v>
          </cell>
          <cell r="E2917">
            <v>428576</v>
          </cell>
          <cell r="F2917">
            <v>120156222</v>
          </cell>
        </row>
        <row r="2918">
          <cell r="A2918">
            <v>170980</v>
          </cell>
          <cell r="B2918" t="str">
            <v>TO</v>
          </cell>
          <cell r="C2918" t="str">
            <v>IPUEIRAS</v>
          </cell>
          <cell r="D2918" t="str">
            <v>170980</v>
          </cell>
          <cell r="F2918">
            <v>2356246</v>
          </cell>
        </row>
        <row r="2919">
          <cell r="A2919">
            <v>171050</v>
          </cell>
          <cell r="B2919" t="str">
            <v>TO</v>
          </cell>
          <cell r="C2919" t="str">
            <v>ITACAJÁ</v>
          </cell>
          <cell r="D2919" t="str">
            <v>171050</v>
          </cell>
          <cell r="F2919">
            <v>4402065</v>
          </cell>
        </row>
        <row r="2920">
          <cell r="A2920">
            <v>171070</v>
          </cell>
          <cell r="B2920" t="str">
            <v>TO</v>
          </cell>
          <cell r="C2920" t="str">
            <v>ITAGUATINS</v>
          </cell>
          <cell r="D2920" t="str">
            <v>171070</v>
          </cell>
          <cell r="E2920">
            <v>17490</v>
          </cell>
          <cell r="F2920">
            <v>1259204</v>
          </cell>
        </row>
        <row r="2921">
          <cell r="A2921">
            <v>171090</v>
          </cell>
          <cell r="B2921" t="str">
            <v>TO</v>
          </cell>
          <cell r="C2921" t="str">
            <v>ITAPIRATINS</v>
          </cell>
          <cell r="D2921" t="str">
            <v>171090</v>
          </cell>
          <cell r="E2921">
            <v>2463</v>
          </cell>
          <cell r="F2921">
            <v>6090531</v>
          </cell>
        </row>
        <row r="2922">
          <cell r="A2922">
            <v>171110</v>
          </cell>
          <cell r="B2922" t="str">
            <v>TO</v>
          </cell>
          <cell r="C2922" t="str">
            <v>ITAPORÃ DO TOCANTINS</v>
          </cell>
          <cell r="D2922" t="str">
            <v>171110</v>
          </cell>
          <cell r="E2922">
            <v>1861</v>
          </cell>
          <cell r="F2922">
            <v>1936493</v>
          </cell>
        </row>
        <row r="2923">
          <cell r="A2923">
            <v>171150</v>
          </cell>
          <cell r="B2923" t="str">
            <v>TO</v>
          </cell>
          <cell r="C2923" t="str">
            <v>JAÚ DO TOCANTINS</v>
          </cell>
          <cell r="D2923" t="str">
            <v>171150</v>
          </cell>
          <cell r="E2923">
            <v>4471</v>
          </cell>
          <cell r="F2923">
            <v>8836460</v>
          </cell>
        </row>
        <row r="2924">
          <cell r="A2924">
            <v>171180</v>
          </cell>
          <cell r="B2924" t="str">
            <v>TO</v>
          </cell>
          <cell r="C2924" t="str">
            <v>JUARINA</v>
          </cell>
          <cell r="D2924" t="str">
            <v>171180</v>
          </cell>
          <cell r="E2924">
            <v>2822</v>
          </cell>
          <cell r="F2924">
            <v>2636603</v>
          </cell>
        </row>
        <row r="2925">
          <cell r="A2925">
            <v>171190</v>
          </cell>
          <cell r="B2925" t="str">
            <v>TO</v>
          </cell>
          <cell r="C2925" t="str">
            <v>LAGOA DA CONFUSÃO</v>
          </cell>
          <cell r="D2925" t="str">
            <v>171190</v>
          </cell>
          <cell r="E2925">
            <v>13852</v>
          </cell>
          <cell r="F2925">
            <v>5384788</v>
          </cell>
        </row>
        <row r="2926">
          <cell r="A2926">
            <v>171195</v>
          </cell>
          <cell r="B2926" t="str">
            <v>TO</v>
          </cell>
          <cell r="C2926" t="str">
            <v>LAGOA DO TOCANTINS</v>
          </cell>
          <cell r="D2926" t="str">
            <v>171195</v>
          </cell>
          <cell r="F2926">
            <v>4110501</v>
          </cell>
        </row>
        <row r="2927">
          <cell r="A2927">
            <v>171200</v>
          </cell>
          <cell r="B2927" t="str">
            <v>TO</v>
          </cell>
          <cell r="C2927" t="str">
            <v>LAJEADO</v>
          </cell>
          <cell r="D2927" t="str">
            <v>171200</v>
          </cell>
          <cell r="E2927">
            <v>31069</v>
          </cell>
          <cell r="F2927">
            <v>6132611</v>
          </cell>
        </row>
        <row r="2928">
          <cell r="A2928">
            <v>171215</v>
          </cell>
          <cell r="B2928" t="str">
            <v>TO</v>
          </cell>
          <cell r="C2928" t="str">
            <v>LAVANDEIRA</v>
          </cell>
          <cell r="D2928" t="str">
            <v>171215</v>
          </cell>
          <cell r="F2928">
            <v>2363423</v>
          </cell>
        </row>
        <row r="2929">
          <cell r="A2929">
            <v>171240</v>
          </cell>
          <cell r="B2929" t="str">
            <v>TO</v>
          </cell>
          <cell r="C2929" t="str">
            <v>LIZARDA</v>
          </cell>
          <cell r="D2929" t="str">
            <v>171240</v>
          </cell>
          <cell r="E2929">
            <v>57012</v>
          </cell>
          <cell r="F2929">
            <v>8448240</v>
          </cell>
        </row>
        <row r="2930">
          <cell r="A2930">
            <v>171245</v>
          </cell>
          <cell r="B2930" t="str">
            <v>TO</v>
          </cell>
          <cell r="C2930" t="str">
            <v>LUZINÓPOLIS</v>
          </cell>
          <cell r="D2930" t="str">
            <v>171245</v>
          </cell>
          <cell r="F2930">
            <v>4190659</v>
          </cell>
        </row>
        <row r="2931">
          <cell r="A2931">
            <v>171250</v>
          </cell>
          <cell r="B2931" t="str">
            <v>TO</v>
          </cell>
          <cell r="C2931" t="str">
            <v>MARIANÓPOLIS DO TOCANTINS</v>
          </cell>
          <cell r="D2931" t="str">
            <v>171250</v>
          </cell>
          <cell r="E2931">
            <v>1961</v>
          </cell>
          <cell r="F2931">
            <v>1624732</v>
          </cell>
        </row>
        <row r="2932">
          <cell r="A2932">
            <v>171270</v>
          </cell>
          <cell r="B2932" t="str">
            <v>TO</v>
          </cell>
          <cell r="C2932" t="str">
            <v>MATEIROS</v>
          </cell>
          <cell r="D2932" t="str">
            <v>171270</v>
          </cell>
          <cell r="E2932">
            <v>30012</v>
          </cell>
          <cell r="F2932">
            <v>5803467</v>
          </cell>
        </row>
        <row r="2933">
          <cell r="A2933">
            <v>171280</v>
          </cell>
          <cell r="B2933" t="str">
            <v>TO</v>
          </cell>
          <cell r="C2933" t="str">
            <v>MAURILÂNDIA DO TOCANTINS</v>
          </cell>
          <cell r="D2933" t="str">
            <v>171280</v>
          </cell>
          <cell r="F2933">
            <v>4582956</v>
          </cell>
        </row>
        <row r="2934">
          <cell r="A2934">
            <v>171320</v>
          </cell>
          <cell r="B2934" t="str">
            <v>TO</v>
          </cell>
          <cell r="C2934" t="str">
            <v>MIRACEMA DO TOCANTINS</v>
          </cell>
          <cell r="D2934" t="str">
            <v>171320</v>
          </cell>
          <cell r="E2934">
            <v>107280</v>
          </cell>
          <cell r="F2934">
            <v>16414693</v>
          </cell>
        </row>
        <row r="2935">
          <cell r="A2935">
            <v>171330</v>
          </cell>
          <cell r="B2935" t="str">
            <v>TO</v>
          </cell>
          <cell r="C2935" t="str">
            <v>MIRANORTE</v>
          </cell>
          <cell r="D2935" t="str">
            <v>171330</v>
          </cell>
          <cell r="E2935">
            <v>31627</v>
          </cell>
          <cell r="F2935">
            <v>5385594</v>
          </cell>
        </row>
        <row r="2936">
          <cell r="A2936">
            <v>171360</v>
          </cell>
          <cell r="B2936" t="str">
            <v>TO</v>
          </cell>
          <cell r="C2936" t="str">
            <v>MONTE DO CARMO</v>
          </cell>
          <cell r="D2936" t="str">
            <v>171360</v>
          </cell>
          <cell r="E2936">
            <v>331</v>
          </cell>
          <cell r="F2936">
            <v>188872</v>
          </cell>
        </row>
        <row r="2937">
          <cell r="A2937">
            <v>171370</v>
          </cell>
          <cell r="B2937" t="str">
            <v>TO</v>
          </cell>
          <cell r="C2937" t="str">
            <v>MONTE SANTO DO TOCANTINS</v>
          </cell>
          <cell r="D2937" t="str">
            <v>171370</v>
          </cell>
          <cell r="E2937">
            <v>12947</v>
          </cell>
          <cell r="F2937">
            <v>2342105</v>
          </cell>
        </row>
        <row r="2938">
          <cell r="A2938">
            <v>171395</v>
          </cell>
          <cell r="B2938" t="str">
            <v>TO</v>
          </cell>
          <cell r="C2938" t="str">
            <v>MURICILÂNDIA</v>
          </cell>
          <cell r="D2938" t="str">
            <v>171395</v>
          </cell>
          <cell r="E2938">
            <v>17800</v>
          </cell>
          <cell r="F2938">
            <v>1533413</v>
          </cell>
        </row>
        <row r="2939">
          <cell r="A2939">
            <v>171420</v>
          </cell>
          <cell r="B2939" t="str">
            <v>TO</v>
          </cell>
          <cell r="C2939" t="str">
            <v>NATIVIDADE</v>
          </cell>
          <cell r="D2939" t="str">
            <v>171420</v>
          </cell>
          <cell r="F2939">
            <v>484082</v>
          </cell>
        </row>
        <row r="2940">
          <cell r="A2940">
            <v>171430</v>
          </cell>
          <cell r="B2940" t="str">
            <v>TO</v>
          </cell>
          <cell r="C2940" t="str">
            <v>NAZARÉ</v>
          </cell>
          <cell r="D2940" t="str">
            <v>171430</v>
          </cell>
          <cell r="F2940">
            <v>5848548</v>
          </cell>
        </row>
        <row r="2941">
          <cell r="A2941">
            <v>171488</v>
          </cell>
          <cell r="B2941" t="str">
            <v>TO</v>
          </cell>
          <cell r="C2941" t="str">
            <v>NOVA OLINDA</v>
          </cell>
          <cell r="D2941" t="str">
            <v>171488</v>
          </cell>
          <cell r="E2941">
            <v>49453</v>
          </cell>
          <cell r="F2941">
            <v>7522278</v>
          </cell>
        </row>
        <row r="2942">
          <cell r="A2942">
            <v>171500</v>
          </cell>
          <cell r="B2942" t="str">
            <v>TO</v>
          </cell>
          <cell r="C2942" t="str">
            <v>NOVA ROSALÂNDIA</v>
          </cell>
          <cell r="D2942" t="str">
            <v>171500</v>
          </cell>
          <cell r="E2942">
            <v>4758</v>
          </cell>
          <cell r="F2942">
            <v>15606373</v>
          </cell>
        </row>
        <row r="2943">
          <cell r="A2943">
            <v>171510</v>
          </cell>
          <cell r="B2943" t="str">
            <v>TO</v>
          </cell>
          <cell r="C2943" t="str">
            <v>NOVO ACORDO</v>
          </cell>
          <cell r="D2943" t="str">
            <v>171510</v>
          </cell>
          <cell r="E2943">
            <v>1763</v>
          </cell>
          <cell r="F2943">
            <v>1224557</v>
          </cell>
        </row>
        <row r="2944">
          <cell r="A2944">
            <v>171515</v>
          </cell>
          <cell r="B2944" t="str">
            <v>TO</v>
          </cell>
          <cell r="C2944" t="str">
            <v>NOVO ALEGRE</v>
          </cell>
          <cell r="D2944" t="str">
            <v>171515</v>
          </cell>
          <cell r="E2944">
            <v>3364</v>
          </cell>
          <cell r="F2944">
            <v>1196420</v>
          </cell>
        </row>
        <row r="2945">
          <cell r="A2945">
            <v>171525</v>
          </cell>
          <cell r="B2945" t="str">
            <v>TO</v>
          </cell>
          <cell r="C2945" t="str">
            <v>NOVO JARDIM</v>
          </cell>
          <cell r="D2945" t="str">
            <v>171525</v>
          </cell>
          <cell r="F2945">
            <v>5304363</v>
          </cell>
        </row>
        <row r="2946">
          <cell r="A2946">
            <v>171550</v>
          </cell>
          <cell r="B2946" t="str">
            <v>TO</v>
          </cell>
          <cell r="C2946" t="str">
            <v>OLIVEIRA DE FÁTIMA</v>
          </cell>
          <cell r="D2946" t="str">
            <v>171550</v>
          </cell>
          <cell r="E2946">
            <v>10887</v>
          </cell>
          <cell r="F2946">
            <v>4991036</v>
          </cell>
        </row>
        <row r="2947">
          <cell r="A2947">
            <v>172100</v>
          </cell>
          <cell r="B2947" t="str">
            <v>TO</v>
          </cell>
          <cell r="C2947" t="str">
            <v>PALMAS</v>
          </cell>
          <cell r="D2947" t="str">
            <v>172100</v>
          </cell>
          <cell r="E2947">
            <v>1220187</v>
          </cell>
          <cell r="F2947">
            <v>165501635</v>
          </cell>
        </row>
        <row r="2948">
          <cell r="A2948">
            <v>171570</v>
          </cell>
          <cell r="B2948" t="str">
            <v>TO</v>
          </cell>
          <cell r="C2948" t="str">
            <v>PALMEIRANTE</v>
          </cell>
          <cell r="D2948" t="str">
            <v>171570</v>
          </cell>
          <cell r="E2948">
            <v>11152</v>
          </cell>
          <cell r="F2948">
            <v>8516248</v>
          </cell>
        </row>
        <row r="2949">
          <cell r="A2949">
            <v>171380</v>
          </cell>
          <cell r="B2949" t="str">
            <v>TO</v>
          </cell>
          <cell r="C2949" t="str">
            <v>PALMEIRAS DO TOCANTINS</v>
          </cell>
          <cell r="D2949" t="str">
            <v>171380</v>
          </cell>
          <cell r="E2949">
            <v>8146</v>
          </cell>
          <cell r="F2949">
            <v>1568497</v>
          </cell>
        </row>
        <row r="2950">
          <cell r="A2950">
            <v>171575</v>
          </cell>
          <cell r="B2950" t="str">
            <v>TO</v>
          </cell>
          <cell r="C2950" t="str">
            <v>PALMEIRÓPOLIS</v>
          </cell>
          <cell r="D2950" t="str">
            <v>171575</v>
          </cell>
          <cell r="E2950">
            <v>7959</v>
          </cell>
          <cell r="F2950">
            <v>3469367</v>
          </cell>
        </row>
        <row r="2951">
          <cell r="A2951">
            <v>171610</v>
          </cell>
          <cell r="B2951" t="str">
            <v>TO</v>
          </cell>
          <cell r="C2951" t="str">
            <v>PARAÍSO DO TOCANTINS</v>
          </cell>
          <cell r="D2951" t="str">
            <v>171610</v>
          </cell>
          <cell r="E2951">
            <v>7756</v>
          </cell>
          <cell r="F2951">
            <v>15258491</v>
          </cell>
        </row>
        <row r="2952">
          <cell r="A2952">
            <v>171620</v>
          </cell>
          <cell r="B2952" t="str">
            <v>TO</v>
          </cell>
          <cell r="C2952" t="str">
            <v>PARANÃ</v>
          </cell>
          <cell r="D2952" t="str">
            <v>171620</v>
          </cell>
          <cell r="E2952">
            <v>12299</v>
          </cell>
          <cell r="F2952">
            <v>1575070</v>
          </cell>
        </row>
        <row r="2953">
          <cell r="A2953">
            <v>171630</v>
          </cell>
          <cell r="B2953" t="str">
            <v>TO</v>
          </cell>
          <cell r="C2953" t="str">
            <v>PAU D'ARCO</v>
          </cell>
          <cell r="D2953" t="str">
            <v>171630</v>
          </cell>
          <cell r="E2953">
            <v>16</v>
          </cell>
          <cell r="F2953">
            <v>1199506</v>
          </cell>
        </row>
        <row r="2954">
          <cell r="A2954">
            <v>171650</v>
          </cell>
          <cell r="B2954" t="str">
            <v>TO</v>
          </cell>
          <cell r="C2954" t="str">
            <v>PEDRO AFONSO</v>
          </cell>
          <cell r="D2954" t="str">
            <v>171650</v>
          </cell>
          <cell r="E2954">
            <v>59108</v>
          </cell>
          <cell r="F2954">
            <v>11576230</v>
          </cell>
        </row>
        <row r="2955">
          <cell r="A2955">
            <v>171660</v>
          </cell>
          <cell r="B2955" t="str">
            <v>TO</v>
          </cell>
          <cell r="C2955" t="str">
            <v>PEIXE</v>
          </cell>
          <cell r="D2955" t="str">
            <v>171660</v>
          </cell>
          <cell r="E2955">
            <v>22503</v>
          </cell>
          <cell r="F2955">
            <v>9024100</v>
          </cell>
        </row>
        <row r="2956">
          <cell r="A2956">
            <v>171665</v>
          </cell>
          <cell r="B2956" t="str">
            <v>TO</v>
          </cell>
          <cell r="C2956" t="str">
            <v>PEQUIZEIRO</v>
          </cell>
          <cell r="D2956" t="str">
            <v>171665</v>
          </cell>
          <cell r="F2956">
            <v>14855568</v>
          </cell>
        </row>
        <row r="2957">
          <cell r="A2957">
            <v>171700</v>
          </cell>
          <cell r="B2957" t="str">
            <v>TO</v>
          </cell>
          <cell r="C2957" t="str">
            <v>PINDORAMA DO TOCANTINS</v>
          </cell>
          <cell r="D2957" t="str">
            <v>171700</v>
          </cell>
          <cell r="E2957">
            <v>5843</v>
          </cell>
          <cell r="F2957">
            <v>3072205</v>
          </cell>
        </row>
        <row r="2958">
          <cell r="A2958">
            <v>171720</v>
          </cell>
          <cell r="B2958" t="str">
            <v>TO</v>
          </cell>
          <cell r="C2958" t="str">
            <v>PIRAQUÊ</v>
          </cell>
          <cell r="D2958" t="str">
            <v>171720</v>
          </cell>
          <cell r="F2958">
            <v>350116</v>
          </cell>
        </row>
        <row r="2959">
          <cell r="A2959">
            <v>171750</v>
          </cell>
          <cell r="B2959" t="str">
            <v>TO</v>
          </cell>
          <cell r="C2959" t="str">
            <v>PIUM</v>
          </cell>
          <cell r="D2959" t="str">
            <v>171750</v>
          </cell>
          <cell r="E2959">
            <v>6530</v>
          </cell>
          <cell r="F2959">
            <v>9781119</v>
          </cell>
        </row>
        <row r="2960">
          <cell r="A2960">
            <v>171780</v>
          </cell>
          <cell r="B2960" t="str">
            <v>TO</v>
          </cell>
          <cell r="C2960" t="str">
            <v>PONTE ALTA DO BOM JESUS</v>
          </cell>
          <cell r="D2960" t="str">
            <v>171780</v>
          </cell>
          <cell r="E2960">
            <v>7426</v>
          </cell>
          <cell r="F2960">
            <v>6494924</v>
          </cell>
        </row>
        <row r="2961">
          <cell r="A2961">
            <v>171790</v>
          </cell>
          <cell r="B2961" t="str">
            <v>TO</v>
          </cell>
          <cell r="C2961" t="str">
            <v>PONTE ALTA DO TOCANTINS</v>
          </cell>
          <cell r="D2961" t="str">
            <v>171790</v>
          </cell>
          <cell r="E2961">
            <v>2355</v>
          </cell>
          <cell r="F2961">
            <v>2025443</v>
          </cell>
        </row>
        <row r="2962">
          <cell r="A2962">
            <v>171800</v>
          </cell>
          <cell r="B2962" t="str">
            <v>TO</v>
          </cell>
          <cell r="C2962" t="str">
            <v>PORTO ALEGRE DO TOCANTINS</v>
          </cell>
          <cell r="D2962" t="str">
            <v>171800</v>
          </cell>
          <cell r="F2962">
            <v>3269787</v>
          </cell>
        </row>
        <row r="2963">
          <cell r="A2963">
            <v>171820</v>
          </cell>
          <cell r="B2963" t="str">
            <v>TO</v>
          </cell>
          <cell r="C2963" t="str">
            <v>PORTO NACIONAL</v>
          </cell>
          <cell r="D2963" t="str">
            <v>171820</v>
          </cell>
          <cell r="E2963">
            <v>422669</v>
          </cell>
          <cell r="F2963">
            <v>70187663</v>
          </cell>
        </row>
        <row r="2964">
          <cell r="A2964">
            <v>171830</v>
          </cell>
          <cell r="B2964" t="str">
            <v>TO</v>
          </cell>
          <cell r="C2964" t="str">
            <v>PRAIA NORTE</v>
          </cell>
          <cell r="D2964" t="str">
            <v>171830</v>
          </cell>
          <cell r="E2964">
            <v>200</v>
          </cell>
          <cell r="F2964">
            <v>1092834</v>
          </cell>
        </row>
        <row r="2965">
          <cell r="A2965">
            <v>171840</v>
          </cell>
          <cell r="B2965" t="str">
            <v>TO</v>
          </cell>
          <cell r="C2965" t="str">
            <v>PRESIDENTE KENNEDY</v>
          </cell>
          <cell r="D2965" t="str">
            <v>171840</v>
          </cell>
          <cell r="E2965">
            <v>4706</v>
          </cell>
          <cell r="F2965">
            <v>4411897</v>
          </cell>
        </row>
        <row r="2966">
          <cell r="A2966">
            <v>171845</v>
          </cell>
          <cell r="B2966" t="str">
            <v>TO</v>
          </cell>
          <cell r="C2966" t="str">
            <v>PUGMIL</v>
          </cell>
          <cell r="D2966" t="str">
            <v>171845</v>
          </cell>
          <cell r="E2966">
            <v>16871</v>
          </cell>
          <cell r="F2966">
            <v>1497340</v>
          </cell>
        </row>
        <row r="2967">
          <cell r="A2967">
            <v>171850</v>
          </cell>
          <cell r="B2967" t="str">
            <v>TO</v>
          </cell>
          <cell r="C2967" t="str">
            <v>RECURSOLÂNDIA</v>
          </cell>
          <cell r="D2967" t="str">
            <v>171850</v>
          </cell>
          <cell r="E2967">
            <v>9957341</v>
          </cell>
          <cell r="F2967">
            <v>5300197440</v>
          </cell>
        </row>
        <row r="2968">
          <cell r="A2968">
            <v>171855</v>
          </cell>
          <cell r="B2968" t="str">
            <v>TO</v>
          </cell>
          <cell r="C2968" t="str">
            <v>RIACHINHO</v>
          </cell>
          <cell r="D2968" t="str">
            <v>171855</v>
          </cell>
          <cell r="E2968">
            <v>3475</v>
          </cell>
          <cell r="F2968">
            <v>7811084</v>
          </cell>
        </row>
        <row r="2969">
          <cell r="A2969">
            <v>171865</v>
          </cell>
          <cell r="B2969" t="str">
            <v>TO</v>
          </cell>
          <cell r="C2969" t="str">
            <v>RIO DA CONCEIÇÃO</v>
          </cell>
          <cell r="D2969" t="str">
            <v>171865</v>
          </cell>
          <cell r="F2969">
            <v>3921987</v>
          </cell>
        </row>
        <row r="2970">
          <cell r="A2970">
            <v>171870</v>
          </cell>
          <cell r="B2970" t="str">
            <v>TO</v>
          </cell>
          <cell r="C2970" t="str">
            <v>RIO DOS BOIS</v>
          </cell>
          <cell r="D2970" t="str">
            <v>171870</v>
          </cell>
          <cell r="E2970">
            <v>9365</v>
          </cell>
          <cell r="F2970">
            <v>3520738</v>
          </cell>
        </row>
        <row r="2971">
          <cell r="A2971">
            <v>171875</v>
          </cell>
          <cell r="B2971" t="str">
            <v>TO</v>
          </cell>
          <cell r="C2971" t="str">
            <v>RIO SONO</v>
          </cell>
          <cell r="D2971" t="str">
            <v>171875</v>
          </cell>
          <cell r="E2971">
            <v>3354</v>
          </cell>
          <cell r="F2971">
            <v>7900511</v>
          </cell>
        </row>
        <row r="2972">
          <cell r="A2972">
            <v>171880</v>
          </cell>
          <cell r="B2972" t="str">
            <v>TO</v>
          </cell>
          <cell r="C2972" t="str">
            <v>SAMPAIO</v>
          </cell>
          <cell r="D2972" t="str">
            <v>171880</v>
          </cell>
          <cell r="E2972">
            <v>6</v>
          </cell>
          <cell r="F2972">
            <v>13428584</v>
          </cell>
        </row>
        <row r="2973">
          <cell r="A2973">
            <v>171884</v>
          </cell>
          <cell r="B2973" t="str">
            <v>TO</v>
          </cell>
          <cell r="C2973" t="str">
            <v>SANDOLÂNDIA</v>
          </cell>
          <cell r="D2973" t="str">
            <v>171884</v>
          </cell>
          <cell r="F2973">
            <v>275002</v>
          </cell>
        </row>
        <row r="2974">
          <cell r="A2974">
            <v>171886</v>
          </cell>
          <cell r="B2974" t="str">
            <v>TO</v>
          </cell>
          <cell r="C2974" t="str">
            <v>SANTA FÉ DO ARAGUAIA</v>
          </cell>
          <cell r="D2974" t="str">
            <v>171886</v>
          </cell>
          <cell r="E2974">
            <v>34123</v>
          </cell>
          <cell r="F2974">
            <v>3075353</v>
          </cell>
        </row>
        <row r="2975">
          <cell r="A2975">
            <v>171888</v>
          </cell>
          <cell r="B2975" t="str">
            <v>TO</v>
          </cell>
          <cell r="C2975" t="str">
            <v>SANTA MARIA DO TOCANTINS</v>
          </cell>
          <cell r="D2975" t="str">
            <v>171888</v>
          </cell>
          <cell r="E2975">
            <v>16930</v>
          </cell>
          <cell r="F2975">
            <v>4279209</v>
          </cell>
        </row>
        <row r="2976">
          <cell r="A2976">
            <v>171889</v>
          </cell>
          <cell r="B2976" t="str">
            <v>TO</v>
          </cell>
          <cell r="C2976" t="str">
            <v>SANTA RITA DO TOCANTINS</v>
          </cell>
          <cell r="D2976" t="str">
            <v>171889</v>
          </cell>
          <cell r="E2976">
            <v>2904</v>
          </cell>
          <cell r="F2976">
            <v>2666340</v>
          </cell>
        </row>
        <row r="2977">
          <cell r="A2977">
            <v>171890</v>
          </cell>
          <cell r="B2977" t="str">
            <v>TO</v>
          </cell>
          <cell r="C2977" t="str">
            <v>SANTA ROSA DO TOCANTINS</v>
          </cell>
          <cell r="D2977" t="str">
            <v>171890</v>
          </cell>
          <cell r="E2977">
            <v>437</v>
          </cell>
          <cell r="F2977">
            <v>277797464</v>
          </cell>
        </row>
        <row r="2978">
          <cell r="A2978">
            <v>171900</v>
          </cell>
          <cell r="B2978" t="str">
            <v>TO</v>
          </cell>
          <cell r="C2978" t="str">
            <v>SANTA TEREZA DO TOCANTINS</v>
          </cell>
          <cell r="D2978" t="str">
            <v>171900</v>
          </cell>
          <cell r="E2978">
            <v>2731</v>
          </cell>
          <cell r="F2978">
            <v>1675074</v>
          </cell>
        </row>
        <row r="2979">
          <cell r="A2979">
            <v>172000</v>
          </cell>
          <cell r="B2979" t="str">
            <v>TO</v>
          </cell>
          <cell r="C2979" t="str">
            <v>SANTA TEREZINHA DO TOCANTINS</v>
          </cell>
          <cell r="D2979" t="str">
            <v>172000</v>
          </cell>
          <cell r="F2979">
            <v>2641879</v>
          </cell>
        </row>
        <row r="2980">
          <cell r="A2980">
            <v>172010</v>
          </cell>
          <cell r="B2980" t="str">
            <v>TO</v>
          </cell>
          <cell r="C2980" t="str">
            <v>SÃO BENTO DO TOCANTINS</v>
          </cell>
          <cell r="D2980" t="str">
            <v>172010</v>
          </cell>
          <cell r="E2980">
            <v>3038</v>
          </cell>
          <cell r="F2980">
            <v>5709905</v>
          </cell>
        </row>
        <row r="2981">
          <cell r="A2981">
            <v>172015</v>
          </cell>
          <cell r="B2981" t="str">
            <v>TO</v>
          </cell>
          <cell r="C2981" t="str">
            <v>SÃO FÉLIX DO TOCANTINS</v>
          </cell>
          <cell r="D2981" t="str">
            <v>172015</v>
          </cell>
          <cell r="E2981">
            <v>1798</v>
          </cell>
          <cell r="F2981">
            <v>1494038</v>
          </cell>
        </row>
        <row r="2982">
          <cell r="A2982">
            <v>172020</v>
          </cell>
          <cell r="B2982" t="str">
            <v>TO</v>
          </cell>
          <cell r="C2982" t="str">
            <v>SÃO MIGUEL DO TOCANTINS</v>
          </cell>
          <cell r="D2982" t="str">
            <v>172020</v>
          </cell>
          <cell r="E2982">
            <v>200</v>
          </cell>
          <cell r="F2982">
            <v>4055633</v>
          </cell>
        </row>
        <row r="2983">
          <cell r="A2983">
            <v>172025</v>
          </cell>
          <cell r="B2983" t="str">
            <v>TO</v>
          </cell>
          <cell r="C2983" t="str">
            <v>SÃO SALVADOR DO TOCANTINS</v>
          </cell>
          <cell r="D2983" t="str">
            <v>172025</v>
          </cell>
          <cell r="E2983">
            <v>1394</v>
          </cell>
          <cell r="F2983">
            <v>6118277</v>
          </cell>
        </row>
        <row r="2984">
          <cell r="A2984">
            <v>172030</v>
          </cell>
          <cell r="B2984" t="str">
            <v>TO</v>
          </cell>
          <cell r="C2984" t="str">
            <v>SÃO SEBASTIÃO DO TOCANTINS</v>
          </cell>
          <cell r="D2984" t="str">
            <v>172030</v>
          </cell>
          <cell r="E2984">
            <v>51</v>
          </cell>
          <cell r="F2984">
            <v>705385</v>
          </cell>
        </row>
        <row r="2985">
          <cell r="A2985">
            <v>172049</v>
          </cell>
          <cell r="B2985" t="str">
            <v>TO</v>
          </cell>
          <cell r="C2985" t="str">
            <v>SÃO VALÉRIO</v>
          </cell>
          <cell r="D2985" t="str">
            <v>172049</v>
          </cell>
          <cell r="F2985">
            <v>4110910</v>
          </cell>
        </row>
        <row r="2986">
          <cell r="A2986">
            <v>172065</v>
          </cell>
          <cell r="B2986" t="str">
            <v>TO</v>
          </cell>
          <cell r="C2986" t="str">
            <v>SILVANÓPOLIS</v>
          </cell>
          <cell r="D2986" t="str">
            <v>172065</v>
          </cell>
          <cell r="E2986">
            <v>63457</v>
          </cell>
          <cell r="F2986">
            <v>3696735</v>
          </cell>
        </row>
        <row r="2987">
          <cell r="A2987">
            <v>172080</v>
          </cell>
          <cell r="B2987" t="str">
            <v>TO</v>
          </cell>
          <cell r="C2987" t="str">
            <v>SÍTIO NOVO DO TOCANTINS</v>
          </cell>
          <cell r="D2987" t="str">
            <v>172080</v>
          </cell>
          <cell r="E2987">
            <v>8207</v>
          </cell>
          <cell r="F2987">
            <v>6906612</v>
          </cell>
        </row>
        <row r="2988">
          <cell r="A2988">
            <v>172085</v>
          </cell>
          <cell r="B2988" t="str">
            <v>TO</v>
          </cell>
          <cell r="C2988" t="str">
            <v>SUCUPIRA</v>
          </cell>
          <cell r="D2988" t="str">
            <v>172085</v>
          </cell>
          <cell r="E2988">
            <v>58</v>
          </cell>
          <cell r="F2988">
            <v>4179334</v>
          </cell>
        </row>
        <row r="2989">
          <cell r="A2989">
            <v>172090</v>
          </cell>
          <cell r="B2989" t="str">
            <v>TO</v>
          </cell>
          <cell r="C2989" t="str">
            <v>TAGUATINGA</v>
          </cell>
          <cell r="D2989" t="str">
            <v>172090</v>
          </cell>
          <cell r="E2989">
            <v>13472</v>
          </cell>
          <cell r="F2989">
            <v>4471082</v>
          </cell>
        </row>
        <row r="2990">
          <cell r="A2990">
            <v>172093</v>
          </cell>
          <cell r="B2990" t="str">
            <v>TO</v>
          </cell>
          <cell r="C2990" t="str">
            <v>TAIPAS DO TOCANTINS</v>
          </cell>
          <cell r="D2990" t="str">
            <v>172093</v>
          </cell>
          <cell r="E2990">
            <v>28425</v>
          </cell>
          <cell r="F2990">
            <v>4101923</v>
          </cell>
        </row>
        <row r="2991">
          <cell r="A2991">
            <v>172097</v>
          </cell>
          <cell r="B2991" t="str">
            <v>TO</v>
          </cell>
          <cell r="C2991" t="str">
            <v>TALISMÃ</v>
          </cell>
          <cell r="D2991" t="str">
            <v>172097</v>
          </cell>
          <cell r="E2991">
            <v>2819</v>
          </cell>
          <cell r="F2991">
            <v>4058912</v>
          </cell>
        </row>
        <row r="2992">
          <cell r="A2992">
            <v>172110</v>
          </cell>
          <cell r="B2992" t="str">
            <v>TO</v>
          </cell>
          <cell r="C2992" t="str">
            <v>TOCANTÍNIA</v>
          </cell>
          <cell r="D2992" t="str">
            <v>172110</v>
          </cell>
          <cell r="F2992">
            <v>8395660</v>
          </cell>
        </row>
        <row r="2993">
          <cell r="A2993">
            <v>172120</v>
          </cell>
          <cell r="B2993" t="str">
            <v>TO</v>
          </cell>
          <cell r="C2993" t="str">
            <v>TOCANTINÓPOLIS</v>
          </cell>
          <cell r="D2993" t="str">
            <v>172120</v>
          </cell>
          <cell r="E2993">
            <v>67774</v>
          </cell>
          <cell r="F2993">
            <v>20366901</v>
          </cell>
        </row>
        <row r="2994">
          <cell r="A2994">
            <v>172125</v>
          </cell>
          <cell r="B2994" t="str">
            <v>TO</v>
          </cell>
          <cell r="C2994" t="str">
            <v>TUPIRAMA</v>
          </cell>
          <cell r="D2994" t="str">
            <v>172125</v>
          </cell>
          <cell r="E2994">
            <v>3711</v>
          </cell>
          <cell r="F2994">
            <v>4860323</v>
          </cell>
        </row>
        <row r="2995">
          <cell r="A2995">
            <v>172130</v>
          </cell>
          <cell r="B2995" t="str">
            <v>TO</v>
          </cell>
          <cell r="C2995" t="str">
            <v>TUPIRATINS</v>
          </cell>
          <cell r="D2995" t="str">
            <v>172130</v>
          </cell>
          <cell r="E2995">
            <v>3482</v>
          </cell>
          <cell r="F2995">
            <v>1072929</v>
          </cell>
        </row>
        <row r="2996">
          <cell r="A2996">
            <v>172208</v>
          </cell>
          <cell r="B2996" t="str">
            <v>TO</v>
          </cell>
          <cell r="C2996" t="str">
            <v>WANDERLÂNDIA</v>
          </cell>
          <cell r="D2996" t="str">
            <v>172208</v>
          </cell>
          <cell r="E2996">
            <v>1</v>
          </cell>
          <cell r="F2996">
            <v>67100</v>
          </cell>
        </row>
        <row r="2997">
          <cell r="A2997">
            <v>172210</v>
          </cell>
          <cell r="B2997" t="str">
            <v>TO</v>
          </cell>
          <cell r="C2997" t="str">
            <v>XAMBIOÁ</v>
          </cell>
          <cell r="D2997" t="str">
            <v>172210</v>
          </cell>
          <cell r="E2997">
            <v>22419</v>
          </cell>
          <cell r="F2997">
            <v>7624263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14129</v>
          </cell>
          <cell r="C2">
            <v>0</v>
          </cell>
          <cell r="D2"/>
          <cell r="E2"/>
          <cell r="F2"/>
          <cell r="G2"/>
        </row>
        <row r="3">
          <cell r="A3">
            <v>110040</v>
          </cell>
          <cell r="B3">
            <v>66083</v>
          </cell>
          <cell r="C3">
            <v>2663734</v>
          </cell>
          <cell r="D3"/>
          <cell r="E3"/>
          <cell r="F3"/>
          <cell r="G3"/>
        </row>
        <row r="4">
          <cell r="A4">
            <v>110149</v>
          </cell>
          <cell r="B4">
            <v>8800</v>
          </cell>
          <cell r="C4">
            <v>463037</v>
          </cell>
          <cell r="D4"/>
          <cell r="E4"/>
          <cell r="F4"/>
          <cell r="G4"/>
        </row>
        <row r="5">
          <cell r="A5">
            <v>313535</v>
          </cell>
          <cell r="B5"/>
          <cell r="C5"/>
          <cell r="D5"/>
          <cell r="E5"/>
          <cell r="F5"/>
          <cell r="G5"/>
        </row>
        <row r="6">
          <cell r="A6">
            <v>314015</v>
          </cell>
          <cell r="B6"/>
          <cell r="C6"/>
          <cell r="D6"/>
          <cell r="E6"/>
          <cell r="F6"/>
          <cell r="G6"/>
        </row>
        <row r="7">
          <cell r="A7">
            <v>314310</v>
          </cell>
          <cell r="B7"/>
          <cell r="C7"/>
          <cell r="D7"/>
          <cell r="E7"/>
          <cell r="F7"/>
          <cell r="G7"/>
        </row>
        <row r="8">
          <cell r="A8">
            <v>314520</v>
          </cell>
          <cell r="B8"/>
          <cell r="C8"/>
          <cell r="D8"/>
          <cell r="E8"/>
          <cell r="F8"/>
          <cell r="G8"/>
        </row>
        <row r="9">
          <cell r="A9">
            <v>314537</v>
          </cell>
          <cell r="B9"/>
          <cell r="C9"/>
          <cell r="D9"/>
          <cell r="E9"/>
          <cell r="F9"/>
          <cell r="G9"/>
        </row>
        <row r="10">
          <cell r="A10">
            <v>314625</v>
          </cell>
          <cell r="B10"/>
          <cell r="C10"/>
          <cell r="D10"/>
          <cell r="E10"/>
          <cell r="F10"/>
          <cell r="G10"/>
        </row>
        <row r="11">
          <cell r="A11">
            <v>314760</v>
          </cell>
          <cell r="B11"/>
          <cell r="C11"/>
          <cell r="D11"/>
          <cell r="E11"/>
          <cell r="F11"/>
          <cell r="G11"/>
        </row>
        <row r="12">
          <cell r="A12">
            <v>315015</v>
          </cell>
          <cell r="B12"/>
          <cell r="C12"/>
          <cell r="D12"/>
          <cell r="E12"/>
          <cell r="F12"/>
          <cell r="G12"/>
        </row>
        <row r="13">
          <cell r="A13">
            <v>315020</v>
          </cell>
          <cell r="B13"/>
          <cell r="C13"/>
          <cell r="D13"/>
          <cell r="E13"/>
          <cell r="F13"/>
          <cell r="G13"/>
        </row>
        <row r="14">
          <cell r="A14">
            <v>315100</v>
          </cell>
          <cell r="B14">
            <v>60</v>
          </cell>
          <cell r="C14"/>
          <cell r="D14"/>
          <cell r="E14"/>
          <cell r="F14"/>
          <cell r="G14"/>
        </row>
        <row r="15">
          <cell r="A15">
            <v>315120</v>
          </cell>
          <cell r="B15"/>
          <cell r="C15"/>
          <cell r="D15"/>
          <cell r="E15"/>
          <cell r="F15"/>
          <cell r="G15"/>
        </row>
        <row r="16">
          <cell r="A16">
            <v>315130</v>
          </cell>
          <cell r="B16"/>
          <cell r="C16"/>
          <cell r="D16"/>
          <cell r="E16"/>
          <cell r="F16"/>
          <cell r="G16"/>
        </row>
        <row r="17">
          <cell r="A17">
            <v>315280</v>
          </cell>
          <cell r="B17"/>
          <cell r="C17"/>
          <cell r="D17"/>
          <cell r="E17"/>
          <cell r="F17"/>
          <cell r="G17"/>
        </row>
        <row r="18">
          <cell r="A18">
            <v>315330</v>
          </cell>
          <cell r="B18"/>
          <cell r="C18"/>
          <cell r="D18"/>
          <cell r="E18"/>
          <cell r="F18"/>
          <cell r="G18"/>
        </row>
        <row r="19">
          <cell r="A19">
            <v>315400</v>
          </cell>
          <cell r="B19"/>
          <cell r="C19"/>
          <cell r="D19"/>
          <cell r="E19"/>
          <cell r="F19"/>
          <cell r="G19"/>
        </row>
        <row r="20">
          <cell r="A20">
            <v>315500</v>
          </cell>
          <cell r="B20"/>
          <cell r="C20"/>
          <cell r="D20"/>
          <cell r="E20"/>
          <cell r="F20"/>
          <cell r="G20"/>
        </row>
        <row r="21">
          <cell r="A21">
            <v>315600</v>
          </cell>
          <cell r="B21"/>
          <cell r="C21"/>
          <cell r="D21"/>
          <cell r="E21"/>
          <cell r="F21"/>
          <cell r="G21"/>
        </row>
        <row r="22">
          <cell r="A22">
            <v>315630</v>
          </cell>
          <cell r="B22"/>
          <cell r="C22"/>
          <cell r="D22"/>
          <cell r="E22"/>
          <cell r="F22"/>
          <cell r="G22"/>
        </row>
        <row r="23">
          <cell r="A23">
            <v>315640</v>
          </cell>
          <cell r="B23"/>
          <cell r="C23"/>
          <cell r="D23"/>
          <cell r="E23"/>
          <cell r="F23"/>
          <cell r="G23"/>
        </row>
        <row r="24">
          <cell r="A24">
            <v>315750</v>
          </cell>
          <cell r="B24"/>
          <cell r="C24"/>
          <cell r="D24"/>
          <cell r="E24"/>
          <cell r="F24"/>
          <cell r="G24"/>
        </row>
        <row r="25">
          <cell r="A25">
            <v>315765</v>
          </cell>
          <cell r="B25"/>
          <cell r="C25"/>
          <cell r="D25"/>
          <cell r="E25"/>
          <cell r="F25"/>
          <cell r="G25"/>
        </row>
        <row r="26">
          <cell r="A26">
            <v>315880</v>
          </cell>
          <cell r="B26"/>
          <cell r="C26"/>
          <cell r="D26"/>
          <cell r="E26"/>
          <cell r="F26"/>
          <cell r="G26"/>
        </row>
        <row r="27">
          <cell r="A27">
            <v>315895</v>
          </cell>
          <cell r="B27"/>
          <cell r="C27"/>
          <cell r="D27"/>
          <cell r="E27"/>
          <cell r="F27"/>
          <cell r="G27"/>
        </row>
        <row r="28">
          <cell r="A28">
            <v>315935</v>
          </cell>
          <cell r="B28"/>
          <cell r="C28"/>
          <cell r="D28"/>
          <cell r="E28"/>
          <cell r="F28"/>
          <cell r="G28"/>
        </row>
        <row r="29">
          <cell r="A29">
            <v>315940</v>
          </cell>
          <cell r="B29"/>
          <cell r="C29"/>
          <cell r="D29"/>
          <cell r="E29"/>
          <cell r="F29"/>
          <cell r="G29"/>
        </row>
        <row r="30">
          <cell r="A30">
            <v>316000</v>
          </cell>
          <cell r="B30"/>
          <cell r="C30"/>
          <cell r="D30"/>
          <cell r="E30"/>
          <cell r="F30"/>
          <cell r="G30"/>
        </row>
        <row r="31">
          <cell r="A31">
            <v>316105</v>
          </cell>
          <cell r="B31"/>
          <cell r="C31"/>
          <cell r="D31"/>
          <cell r="E31"/>
          <cell r="F31"/>
          <cell r="G31"/>
        </row>
        <row r="32">
          <cell r="A32">
            <v>316250</v>
          </cell>
          <cell r="B32">
            <v>1743</v>
          </cell>
          <cell r="C32">
            <v>73080</v>
          </cell>
          <cell r="D32"/>
          <cell r="E32"/>
          <cell r="F32"/>
          <cell r="G32"/>
        </row>
        <row r="33">
          <cell r="A33">
            <v>316290</v>
          </cell>
          <cell r="B33"/>
          <cell r="C33">
            <v>620</v>
          </cell>
          <cell r="D33"/>
          <cell r="E33"/>
          <cell r="F33"/>
          <cell r="G33"/>
        </row>
        <row r="34">
          <cell r="A34">
            <v>316330</v>
          </cell>
          <cell r="B34"/>
          <cell r="C34"/>
          <cell r="D34"/>
          <cell r="E34"/>
          <cell r="F34"/>
          <cell r="G34"/>
        </row>
        <row r="35">
          <cell r="A35">
            <v>316390</v>
          </cell>
          <cell r="B35"/>
          <cell r="C35"/>
          <cell r="D35"/>
          <cell r="E35"/>
          <cell r="F35"/>
          <cell r="G35"/>
        </row>
        <row r="36">
          <cell r="A36">
            <v>316447</v>
          </cell>
          <cell r="B36"/>
          <cell r="C36"/>
          <cell r="D36"/>
          <cell r="E36"/>
          <cell r="F36"/>
          <cell r="G36"/>
        </row>
        <row r="37">
          <cell r="A37">
            <v>316490</v>
          </cell>
          <cell r="B37"/>
          <cell r="C37"/>
          <cell r="D37"/>
          <cell r="E37"/>
          <cell r="F37"/>
          <cell r="G37"/>
        </row>
        <row r="38">
          <cell r="A38">
            <v>316510</v>
          </cell>
          <cell r="B38"/>
          <cell r="C38"/>
          <cell r="D38"/>
          <cell r="E38"/>
          <cell r="F38"/>
          <cell r="G38"/>
        </row>
        <row r="39">
          <cell r="A39">
            <v>316550</v>
          </cell>
          <cell r="B39"/>
          <cell r="C39"/>
          <cell r="D39"/>
          <cell r="E39"/>
          <cell r="F39"/>
          <cell r="G39"/>
        </row>
        <row r="40">
          <cell r="A40">
            <v>316580</v>
          </cell>
          <cell r="B40"/>
          <cell r="C40"/>
          <cell r="D40"/>
          <cell r="E40"/>
          <cell r="F40"/>
          <cell r="G40"/>
        </row>
        <row r="41">
          <cell r="A41">
            <v>316600</v>
          </cell>
          <cell r="B41">
            <v>30</v>
          </cell>
          <cell r="C41"/>
          <cell r="D41"/>
          <cell r="E41"/>
          <cell r="F41"/>
          <cell r="G41"/>
        </row>
        <row r="42">
          <cell r="A42">
            <v>316610</v>
          </cell>
          <cell r="B42"/>
          <cell r="C42"/>
          <cell r="D42"/>
          <cell r="E42"/>
          <cell r="F42"/>
          <cell r="G42"/>
        </row>
        <row r="43">
          <cell r="A43">
            <v>316630</v>
          </cell>
          <cell r="B43"/>
          <cell r="C43"/>
          <cell r="D43"/>
          <cell r="E43"/>
          <cell r="F43"/>
          <cell r="G43"/>
        </row>
        <row r="44">
          <cell r="A44">
            <v>316660</v>
          </cell>
          <cell r="B44"/>
          <cell r="C44">
            <v>1000</v>
          </cell>
          <cell r="D44"/>
          <cell r="E44"/>
          <cell r="F44"/>
          <cell r="G44"/>
        </row>
        <row r="45">
          <cell r="A45">
            <v>316690</v>
          </cell>
          <cell r="B45"/>
          <cell r="C45"/>
          <cell r="D45"/>
          <cell r="E45"/>
          <cell r="F45"/>
          <cell r="G45"/>
        </row>
        <row r="46">
          <cell r="A46">
            <v>316820</v>
          </cell>
          <cell r="B46">
            <v>50</v>
          </cell>
          <cell r="C46"/>
          <cell r="D46"/>
          <cell r="E46"/>
          <cell r="F46"/>
          <cell r="G46"/>
        </row>
        <row r="47">
          <cell r="A47">
            <v>316830</v>
          </cell>
          <cell r="B47">
            <v>2836</v>
          </cell>
          <cell r="C47"/>
          <cell r="D47"/>
          <cell r="E47"/>
          <cell r="F47"/>
          <cell r="G47"/>
        </row>
        <row r="48">
          <cell r="A48">
            <v>316850</v>
          </cell>
          <cell r="B48">
            <v>2110</v>
          </cell>
          <cell r="C48"/>
          <cell r="D48"/>
          <cell r="E48"/>
          <cell r="F48"/>
          <cell r="G48"/>
        </row>
        <row r="49">
          <cell r="A49">
            <v>316905</v>
          </cell>
          <cell r="B49">
            <v>3321</v>
          </cell>
          <cell r="C49">
            <v>80</v>
          </cell>
          <cell r="D49"/>
          <cell r="E49"/>
          <cell r="F49"/>
          <cell r="G49"/>
        </row>
        <row r="50">
          <cell r="A50">
            <v>316950</v>
          </cell>
          <cell r="B50"/>
          <cell r="C50">
            <v>59071</v>
          </cell>
          <cell r="D50"/>
          <cell r="E50"/>
          <cell r="F50"/>
          <cell r="G50"/>
        </row>
        <row r="51">
          <cell r="A51">
            <v>317000</v>
          </cell>
          <cell r="B51">
            <v>17778</v>
          </cell>
          <cell r="C51">
            <v>448995</v>
          </cell>
          <cell r="D51"/>
          <cell r="E51"/>
          <cell r="F51"/>
          <cell r="G51"/>
        </row>
        <row r="52">
          <cell r="A52">
            <v>317065</v>
          </cell>
          <cell r="B52"/>
          <cell r="C52">
            <v>14259</v>
          </cell>
          <cell r="D52"/>
          <cell r="E52"/>
          <cell r="F52"/>
          <cell r="G52"/>
        </row>
        <row r="53">
          <cell r="A53">
            <v>317080</v>
          </cell>
          <cell r="B53">
            <v>2781</v>
          </cell>
          <cell r="C53">
            <v>1641165</v>
          </cell>
          <cell r="D53"/>
          <cell r="E53"/>
          <cell r="F53"/>
          <cell r="G53"/>
        </row>
        <row r="54">
          <cell r="A54">
            <v>317100</v>
          </cell>
          <cell r="B54">
            <v>12940</v>
          </cell>
          <cell r="C54">
            <v>79662</v>
          </cell>
          <cell r="D54"/>
          <cell r="E54"/>
          <cell r="F54"/>
          <cell r="G54"/>
        </row>
        <row r="55">
          <cell r="A55">
            <v>317115</v>
          </cell>
          <cell r="B55"/>
          <cell r="C55">
            <v>33140</v>
          </cell>
          <cell r="D55"/>
          <cell r="E55"/>
          <cell r="F55"/>
          <cell r="G55"/>
        </row>
        <row r="56">
          <cell r="A56">
            <v>317170</v>
          </cell>
          <cell r="B56">
            <v>23481</v>
          </cell>
          <cell r="C56">
            <v>226870</v>
          </cell>
          <cell r="D56"/>
          <cell r="E56"/>
          <cell r="F56"/>
          <cell r="G56"/>
        </row>
        <row r="57">
          <cell r="A57">
            <v>317180</v>
          </cell>
          <cell r="B57">
            <v>23558</v>
          </cell>
          <cell r="C57">
            <v>477220</v>
          </cell>
          <cell r="D57"/>
          <cell r="E57"/>
          <cell r="F57"/>
          <cell r="G57"/>
        </row>
        <row r="58">
          <cell r="A58">
            <v>317200</v>
          </cell>
          <cell r="B58">
            <v>680</v>
          </cell>
          <cell r="C58">
            <v>12817677</v>
          </cell>
          <cell r="D58"/>
          <cell r="E58"/>
          <cell r="F58"/>
          <cell r="G58"/>
        </row>
        <row r="59">
          <cell r="A59">
            <v>320050</v>
          </cell>
          <cell r="B59"/>
          <cell r="C59">
            <v>613654</v>
          </cell>
          <cell r="D59"/>
          <cell r="E59"/>
          <cell r="F59"/>
          <cell r="G59"/>
        </row>
        <row r="60">
          <cell r="A60">
            <v>320130</v>
          </cell>
          <cell r="B60">
            <v>2000981</v>
          </cell>
          <cell r="C60">
            <v>37697716</v>
          </cell>
          <cell r="D60"/>
          <cell r="E60">
            <v>0</v>
          </cell>
          <cell r="F60"/>
          <cell r="G60">
            <v>0</v>
          </cell>
        </row>
        <row r="61">
          <cell r="A61">
            <v>320180</v>
          </cell>
          <cell r="B61">
            <v>1648</v>
          </cell>
          <cell r="C61">
            <v>767876</v>
          </cell>
          <cell r="D61"/>
          <cell r="E61"/>
          <cell r="F61"/>
          <cell r="G61"/>
        </row>
        <row r="62">
          <cell r="A62">
            <v>320210</v>
          </cell>
          <cell r="B62">
            <v>1247</v>
          </cell>
          <cell r="C62">
            <v>10162964</v>
          </cell>
          <cell r="D62"/>
          <cell r="E62"/>
          <cell r="F62"/>
          <cell r="G62"/>
        </row>
        <row r="63">
          <cell r="A63">
            <v>320305</v>
          </cell>
          <cell r="B63">
            <v>396779</v>
          </cell>
          <cell r="C63">
            <v>87629358</v>
          </cell>
          <cell r="D63"/>
          <cell r="E63"/>
          <cell r="F63"/>
          <cell r="G63"/>
        </row>
        <row r="64">
          <cell r="A64">
            <v>320330</v>
          </cell>
          <cell r="B64">
            <v>260</v>
          </cell>
          <cell r="C64">
            <v>927689</v>
          </cell>
          <cell r="D64"/>
          <cell r="E64"/>
          <cell r="F64"/>
          <cell r="G64"/>
        </row>
        <row r="65">
          <cell r="A65">
            <v>320390</v>
          </cell>
          <cell r="B65">
            <v>306593</v>
          </cell>
          <cell r="C65">
            <v>34222749</v>
          </cell>
          <cell r="D65"/>
          <cell r="E65"/>
          <cell r="F65"/>
          <cell r="G65"/>
        </row>
        <row r="66">
          <cell r="A66">
            <v>320460</v>
          </cell>
          <cell r="B66">
            <v>657751</v>
          </cell>
          <cell r="C66">
            <v>35003794</v>
          </cell>
          <cell r="D66"/>
          <cell r="E66"/>
          <cell r="F66"/>
          <cell r="G66"/>
        </row>
        <row r="67">
          <cell r="A67">
            <v>320480</v>
          </cell>
          <cell r="B67">
            <v>197</v>
          </cell>
          <cell r="C67">
            <v>65969</v>
          </cell>
          <cell r="D67"/>
          <cell r="E67"/>
          <cell r="F67"/>
          <cell r="G67"/>
        </row>
        <row r="68">
          <cell r="A68">
            <v>330080</v>
          </cell>
          <cell r="B68">
            <v>4058</v>
          </cell>
          <cell r="C68"/>
          <cell r="D68"/>
          <cell r="E68"/>
          <cell r="F68"/>
          <cell r="G68"/>
        </row>
        <row r="69">
          <cell r="A69">
            <v>350100</v>
          </cell>
          <cell r="B69">
            <v>600</v>
          </cell>
          <cell r="C69">
            <v>11723852</v>
          </cell>
          <cell r="D69"/>
          <cell r="E69"/>
          <cell r="F69"/>
          <cell r="G69"/>
        </row>
        <row r="70">
          <cell r="A70">
            <v>350110</v>
          </cell>
          <cell r="B70">
            <v>1746</v>
          </cell>
          <cell r="C70">
            <v>2250822</v>
          </cell>
          <cell r="D70"/>
          <cell r="E70"/>
          <cell r="F70"/>
          <cell r="G70"/>
        </row>
        <row r="71">
          <cell r="A71">
            <v>350570</v>
          </cell>
          <cell r="B71">
            <v>83016</v>
          </cell>
          <cell r="C71">
            <v>159103467</v>
          </cell>
          <cell r="D71"/>
          <cell r="E71"/>
          <cell r="F71"/>
          <cell r="G71"/>
        </row>
        <row r="72">
          <cell r="A72">
            <v>350580</v>
          </cell>
          <cell r="B72">
            <v>80</v>
          </cell>
          <cell r="C72">
            <v>31241409</v>
          </cell>
          <cell r="D72"/>
          <cell r="E72"/>
          <cell r="F72"/>
          <cell r="G72"/>
        </row>
        <row r="73">
          <cell r="A73">
            <v>350930</v>
          </cell>
          <cell r="B73">
            <v>1650</v>
          </cell>
          <cell r="C73">
            <v>2313641</v>
          </cell>
          <cell r="D73"/>
          <cell r="E73"/>
          <cell r="F73"/>
          <cell r="G73"/>
        </row>
        <row r="74">
          <cell r="A74">
            <v>350980</v>
          </cell>
          <cell r="B74">
            <v>41777</v>
          </cell>
          <cell r="C74">
            <v>3929925</v>
          </cell>
          <cell r="D74"/>
          <cell r="E74"/>
          <cell r="F74"/>
          <cell r="G74"/>
        </row>
        <row r="75">
          <cell r="A75">
            <v>351040</v>
          </cell>
          <cell r="B75">
            <v>631298</v>
          </cell>
          <cell r="C75">
            <v>48464534</v>
          </cell>
          <cell r="D75"/>
          <cell r="E75"/>
          <cell r="F75"/>
          <cell r="G75"/>
        </row>
        <row r="76">
          <cell r="A76">
            <v>351100</v>
          </cell>
          <cell r="B76">
            <v>4184</v>
          </cell>
          <cell r="C76">
            <v>1063409</v>
          </cell>
          <cell r="D76"/>
          <cell r="E76"/>
          <cell r="F76"/>
          <cell r="G76"/>
        </row>
        <row r="77">
          <cell r="A77">
            <v>351150</v>
          </cell>
          <cell r="B77"/>
          <cell r="C77">
            <v>64653046</v>
          </cell>
          <cell r="D77"/>
          <cell r="E77"/>
          <cell r="F77"/>
          <cell r="G77"/>
        </row>
        <row r="78">
          <cell r="A78">
            <v>351385</v>
          </cell>
          <cell r="B78">
            <v>111</v>
          </cell>
          <cell r="C78">
            <v>1747564</v>
          </cell>
          <cell r="D78"/>
          <cell r="E78"/>
          <cell r="F78"/>
          <cell r="G78"/>
        </row>
        <row r="79">
          <cell r="A79">
            <v>351518</v>
          </cell>
          <cell r="B79">
            <v>38607</v>
          </cell>
          <cell r="C79">
            <v>1154368</v>
          </cell>
          <cell r="D79"/>
          <cell r="E79"/>
          <cell r="F79"/>
          <cell r="G79"/>
        </row>
        <row r="80">
          <cell r="A80">
            <v>351550</v>
          </cell>
          <cell r="B80">
            <v>784418</v>
          </cell>
          <cell r="C80">
            <v>102485574</v>
          </cell>
          <cell r="D80"/>
          <cell r="E80"/>
          <cell r="F80"/>
          <cell r="G80"/>
        </row>
        <row r="81">
          <cell r="A81">
            <v>351700</v>
          </cell>
          <cell r="B81"/>
          <cell r="C81">
            <v>1027504</v>
          </cell>
          <cell r="D81"/>
          <cell r="E81"/>
          <cell r="F81"/>
          <cell r="G81"/>
        </row>
        <row r="82">
          <cell r="A82">
            <v>351810</v>
          </cell>
          <cell r="B82">
            <v>20738</v>
          </cell>
          <cell r="C82">
            <v>13160006</v>
          </cell>
          <cell r="D82"/>
          <cell r="E82"/>
          <cell r="F82"/>
          <cell r="G82"/>
        </row>
        <row r="83">
          <cell r="A83">
            <v>351910</v>
          </cell>
          <cell r="B83">
            <v>217818</v>
          </cell>
          <cell r="C83">
            <v>14197641</v>
          </cell>
          <cell r="D83"/>
          <cell r="E83"/>
          <cell r="F83"/>
          <cell r="G83"/>
        </row>
        <row r="84">
          <cell r="A84">
            <v>352150</v>
          </cell>
          <cell r="B84">
            <v>161</v>
          </cell>
          <cell r="C84">
            <v>712087</v>
          </cell>
          <cell r="D84"/>
          <cell r="E84"/>
          <cell r="F84"/>
          <cell r="G84"/>
        </row>
        <row r="85">
          <cell r="A85">
            <v>352230</v>
          </cell>
          <cell r="B85">
            <v>51870</v>
          </cell>
          <cell r="C85">
            <v>56259465</v>
          </cell>
          <cell r="D85"/>
          <cell r="E85">
            <v>0</v>
          </cell>
          <cell r="F85"/>
          <cell r="G85">
            <v>0</v>
          </cell>
        </row>
        <row r="86">
          <cell r="A86">
            <v>352270</v>
          </cell>
          <cell r="B86"/>
          <cell r="C86"/>
          <cell r="D86"/>
          <cell r="E86"/>
          <cell r="F86"/>
          <cell r="G86"/>
        </row>
        <row r="87">
          <cell r="A87">
            <v>352520</v>
          </cell>
          <cell r="B87">
            <v>31838</v>
          </cell>
          <cell r="C87">
            <v>14724196</v>
          </cell>
          <cell r="D87"/>
          <cell r="E87"/>
          <cell r="F87"/>
          <cell r="G87"/>
        </row>
        <row r="88">
          <cell r="A88">
            <v>352650</v>
          </cell>
          <cell r="B88">
            <v>5832</v>
          </cell>
          <cell r="C88">
            <v>428612</v>
          </cell>
          <cell r="D88"/>
          <cell r="E88"/>
          <cell r="F88"/>
          <cell r="G88"/>
        </row>
        <row r="89">
          <cell r="A89">
            <v>352670</v>
          </cell>
          <cell r="B89">
            <v>9095</v>
          </cell>
          <cell r="C89">
            <v>100203878</v>
          </cell>
          <cell r="D89"/>
          <cell r="E89"/>
          <cell r="F89"/>
          <cell r="G89"/>
        </row>
        <row r="90">
          <cell r="A90">
            <v>352810</v>
          </cell>
          <cell r="B90">
            <v>123111</v>
          </cell>
          <cell r="C90">
            <v>16282433</v>
          </cell>
          <cell r="D90"/>
          <cell r="E90"/>
          <cell r="F90"/>
          <cell r="G90"/>
        </row>
        <row r="91">
          <cell r="A91">
            <v>352850</v>
          </cell>
          <cell r="B91"/>
          <cell r="C91">
            <v>919925</v>
          </cell>
          <cell r="D91"/>
          <cell r="E91"/>
          <cell r="F91"/>
          <cell r="G91"/>
        </row>
        <row r="92">
          <cell r="A92">
            <v>353284</v>
          </cell>
          <cell r="B92">
            <v>5434</v>
          </cell>
          <cell r="C92">
            <v>2294408</v>
          </cell>
          <cell r="D92"/>
          <cell r="E92"/>
          <cell r="F92"/>
          <cell r="G92"/>
        </row>
        <row r="93">
          <cell r="A93">
            <v>353680</v>
          </cell>
          <cell r="B93">
            <v>32500</v>
          </cell>
          <cell r="C93">
            <v>1591980</v>
          </cell>
          <cell r="D93"/>
          <cell r="E93"/>
          <cell r="F93"/>
          <cell r="G93"/>
        </row>
        <row r="94">
          <cell r="A94">
            <v>353770</v>
          </cell>
          <cell r="B94">
            <v>1931</v>
          </cell>
          <cell r="C94">
            <v>2874804</v>
          </cell>
          <cell r="D94"/>
          <cell r="E94"/>
          <cell r="F94"/>
          <cell r="G94"/>
        </row>
        <row r="95">
          <cell r="A95">
            <v>353790</v>
          </cell>
          <cell r="B95">
            <v>12145</v>
          </cell>
          <cell r="C95">
            <v>2250905</v>
          </cell>
          <cell r="D95"/>
          <cell r="E95"/>
          <cell r="F95"/>
          <cell r="G95"/>
        </row>
        <row r="96">
          <cell r="A96">
            <v>354000</v>
          </cell>
          <cell r="B96">
            <v>267453</v>
          </cell>
          <cell r="C96">
            <v>407649</v>
          </cell>
          <cell r="D96"/>
          <cell r="E96"/>
          <cell r="F96"/>
          <cell r="G96"/>
        </row>
        <row r="97">
          <cell r="A97">
            <v>354180</v>
          </cell>
          <cell r="B97">
            <v>365</v>
          </cell>
          <cell r="C97">
            <v>2017254</v>
          </cell>
          <cell r="D97"/>
          <cell r="E97"/>
          <cell r="F97"/>
          <cell r="G97"/>
        </row>
        <row r="98">
          <cell r="A98">
            <v>354420</v>
          </cell>
          <cell r="B98">
            <v>188620</v>
          </cell>
          <cell r="C98">
            <v>8672154</v>
          </cell>
          <cell r="D98"/>
          <cell r="E98"/>
          <cell r="F98"/>
          <cell r="G98"/>
        </row>
        <row r="99">
          <cell r="A99">
            <v>354515</v>
          </cell>
          <cell r="B99"/>
          <cell r="C99">
            <v>5971324</v>
          </cell>
          <cell r="D99"/>
          <cell r="E99"/>
          <cell r="F99"/>
          <cell r="G99"/>
        </row>
        <row r="100">
          <cell r="A100">
            <v>354765</v>
          </cell>
          <cell r="B100">
            <v>650</v>
          </cell>
          <cell r="C100">
            <v>3107627</v>
          </cell>
          <cell r="D100"/>
          <cell r="E100"/>
          <cell r="F100"/>
          <cell r="G100"/>
        </row>
        <row r="101">
          <cell r="A101">
            <v>354925</v>
          </cell>
          <cell r="B101">
            <v>10000</v>
          </cell>
          <cell r="C101">
            <v>6505014</v>
          </cell>
          <cell r="D101">
            <v>0</v>
          </cell>
          <cell r="E101"/>
          <cell r="F101">
            <v>0</v>
          </cell>
          <cell r="G101"/>
        </row>
        <row r="102">
          <cell r="A102">
            <v>355390</v>
          </cell>
          <cell r="B102">
            <v>7925</v>
          </cell>
          <cell r="C102">
            <v>9968282</v>
          </cell>
          <cell r="D102"/>
          <cell r="E102"/>
          <cell r="F102"/>
          <cell r="G102"/>
        </row>
        <row r="103">
          <cell r="A103">
            <v>355410</v>
          </cell>
          <cell r="B103">
            <v>1422218</v>
          </cell>
          <cell r="C103">
            <v>310676850</v>
          </cell>
          <cell r="D103"/>
          <cell r="E103"/>
          <cell r="F103"/>
          <cell r="G103"/>
        </row>
        <row r="104">
          <cell r="A104">
            <v>355490</v>
          </cell>
          <cell r="B104">
            <v>1337</v>
          </cell>
          <cell r="C104">
            <v>11860200</v>
          </cell>
          <cell r="D104"/>
          <cell r="E104"/>
          <cell r="F104"/>
          <cell r="G104"/>
        </row>
        <row r="105">
          <cell r="A105">
            <v>355530</v>
          </cell>
          <cell r="B105"/>
          <cell r="C105">
            <v>223865</v>
          </cell>
          <cell r="D105"/>
          <cell r="E105"/>
          <cell r="F105"/>
          <cell r="G105"/>
        </row>
        <row r="106">
          <cell r="A106">
            <v>355550</v>
          </cell>
          <cell r="B106"/>
          <cell r="C106">
            <v>50068</v>
          </cell>
          <cell r="D106"/>
          <cell r="E106"/>
          <cell r="F106"/>
          <cell r="G106"/>
        </row>
        <row r="107">
          <cell r="A107">
            <v>355700</v>
          </cell>
          <cell r="B107">
            <v>201550</v>
          </cell>
          <cell r="C107">
            <v>53971975</v>
          </cell>
          <cell r="D107"/>
          <cell r="E107"/>
          <cell r="F107"/>
          <cell r="G107"/>
        </row>
        <row r="108">
          <cell r="A108">
            <v>410160</v>
          </cell>
          <cell r="B108">
            <v>49536</v>
          </cell>
          <cell r="C108">
            <v>42515759</v>
          </cell>
          <cell r="D108"/>
          <cell r="E108"/>
          <cell r="F108"/>
          <cell r="G108"/>
        </row>
        <row r="109">
          <cell r="A109">
            <v>410200</v>
          </cell>
          <cell r="B109">
            <v>631</v>
          </cell>
          <cell r="C109">
            <v>2523418</v>
          </cell>
          <cell r="D109"/>
          <cell r="E109"/>
          <cell r="F109"/>
          <cell r="G109"/>
        </row>
        <row r="110">
          <cell r="A110">
            <v>410337</v>
          </cell>
          <cell r="B110">
            <v>9237</v>
          </cell>
          <cell r="C110">
            <v>1739711</v>
          </cell>
          <cell r="D110"/>
          <cell r="E110"/>
          <cell r="F110"/>
          <cell r="G110"/>
        </row>
        <row r="111">
          <cell r="A111">
            <v>410540</v>
          </cell>
          <cell r="B111">
            <v>11341</v>
          </cell>
          <cell r="C111">
            <v>4882153</v>
          </cell>
          <cell r="D111"/>
          <cell r="E111"/>
          <cell r="F111"/>
          <cell r="G111"/>
        </row>
        <row r="112">
          <cell r="A112">
            <v>410600</v>
          </cell>
          <cell r="B112">
            <v>1085</v>
          </cell>
          <cell r="C112">
            <v>30581458</v>
          </cell>
          <cell r="D112"/>
          <cell r="E112"/>
          <cell r="F112"/>
          <cell r="G112"/>
        </row>
        <row r="113">
          <cell r="A113">
            <v>410720</v>
          </cell>
          <cell r="B113">
            <v>78438</v>
          </cell>
          <cell r="C113">
            <v>7029</v>
          </cell>
          <cell r="D113"/>
          <cell r="E113"/>
          <cell r="F113"/>
          <cell r="G113"/>
        </row>
        <row r="114">
          <cell r="A114">
            <v>410725</v>
          </cell>
          <cell r="B114">
            <v>24440</v>
          </cell>
          <cell r="C114">
            <v>2499829</v>
          </cell>
          <cell r="D114"/>
          <cell r="E114"/>
          <cell r="F114"/>
          <cell r="G114"/>
        </row>
        <row r="115">
          <cell r="A115">
            <v>410750</v>
          </cell>
          <cell r="B115">
            <v>284007</v>
          </cell>
          <cell r="C115">
            <v>18652522</v>
          </cell>
          <cell r="D115"/>
          <cell r="E115"/>
          <cell r="F115"/>
          <cell r="G115"/>
        </row>
        <row r="116">
          <cell r="A116">
            <v>410754</v>
          </cell>
          <cell r="B116">
            <v>1071</v>
          </cell>
          <cell r="C116">
            <v>1118271</v>
          </cell>
          <cell r="D116"/>
          <cell r="E116"/>
          <cell r="F116"/>
          <cell r="G116"/>
        </row>
        <row r="117">
          <cell r="A117">
            <v>410895</v>
          </cell>
          <cell r="B117">
            <v>123594</v>
          </cell>
          <cell r="C117">
            <v>47887066</v>
          </cell>
          <cell r="D117"/>
          <cell r="E117"/>
          <cell r="F117"/>
          <cell r="G117"/>
        </row>
        <row r="118">
          <cell r="A118">
            <v>411342</v>
          </cell>
          <cell r="B118">
            <v>2627</v>
          </cell>
          <cell r="C118">
            <v>13293409</v>
          </cell>
          <cell r="D118"/>
          <cell r="E118"/>
          <cell r="F118"/>
          <cell r="G118"/>
        </row>
        <row r="119">
          <cell r="A119">
            <v>411440</v>
          </cell>
          <cell r="B119">
            <v>103610</v>
          </cell>
          <cell r="C119">
            <v>3045724</v>
          </cell>
          <cell r="D119"/>
          <cell r="E119"/>
          <cell r="F119"/>
          <cell r="G119"/>
        </row>
        <row r="120">
          <cell r="A120">
            <v>411535</v>
          </cell>
          <cell r="B120"/>
          <cell r="C120"/>
          <cell r="D120"/>
          <cell r="E120"/>
          <cell r="F120"/>
          <cell r="G120"/>
        </row>
        <row r="121">
          <cell r="A121">
            <v>411560</v>
          </cell>
          <cell r="B121"/>
          <cell r="C121">
            <v>2116810</v>
          </cell>
          <cell r="D121"/>
          <cell r="E121"/>
          <cell r="F121"/>
          <cell r="G121"/>
        </row>
        <row r="122">
          <cell r="A122">
            <v>411680</v>
          </cell>
          <cell r="B122">
            <v>11</v>
          </cell>
          <cell r="C122">
            <v>43209</v>
          </cell>
          <cell r="D122"/>
          <cell r="E122"/>
          <cell r="F122"/>
          <cell r="G122"/>
        </row>
        <row r="123">
          <cell r="A123">
            <v>411727</v>
          </cell>
          <cell r="B123">
            <v>61703</v>
          </cell>
          <cell r="C123">
            <v>36699302</v>
          </cell>
          <cell r="D123"/>
          <cell r="E123"/>
          <cell r="F123"/>
          <cell r="G123"/>
        </row>
        <row r="124">
          <cell r="A124">
            <v>411860</v>
          </cell>
          <cell r="B124">
            <v>3327</v>
          </cell>
          <cell r="C124">
            <v>3356828</v>
          </cell>
          <cell r="D124"/>
          <cell r="E124"/>
          <cell r="F124"/>
          <cell r="G124"/>
        </row>
        <row r="125">
          <cell r="A125">
            <v>412065</v>
          </cell>
          <cell r="B125">
            <v>26443</v>
          </cell>
          <cell r="C125">
            <v>11960182</v>
          </cell>
          <cell r="D125"/>
          <cell r="E125"/>
          <cell r="F125"/>
          <cell r="G125"/>
        </row>
        <row r="126">
          <cell r="A126">
            <v>412140</v>
          </cell>
          <cell r="B126">
            <v>185</v>
          </cell>
          <cell r="C126">
            <v>2595471</v>
          </cell>
          <cell r="D126"/>
          <cell r="E126"/>
          <cell r="F126"/>
          <cell r="G126"/>
        </row>
        <row r="127">
          <cell r="A127">
            <v>412635</v>
          </cell>
          <cell r="B127">
            <v>138</v>
          </cell>
          <cell r="C127">
            <v>1515602</v>
          </cell>
          <cell r="D127"/>
          <cell r="E127"/>
          <cell r="F127"/>
          <cell r="G127"/>
        </row>
        <row r="128">
          <cell r="A128">
            <v>412690</v>
          </cell>
          <cell r="B128"/>
          <cell r="C128"/>
          <cell r="D128"/>
          <cell r="E128"/>
          <cell r="F128"/>
          <cell r="G128"/>
        </row>
        <row r="129">
          <cell r="A129">
            <v>412710</v>
          </cell>
          <cell r="B129">
            <v>836289</v>
          </cell>
          <cell r="C129">
            <v>73803985</v>
          </cell>
          <cell r="D129"/>
          <cell r="E129"/>
          <cell r="F129"/>
          <cell r="G129"/>
        </row>
        <row r="130">
          <cell r="A130">
            <v>412770</v>
          </cell>
          <cell r="B130">
            <v>15</v>
          </cell>
          <cell r="C130">
            <v>1653443</v>
          </cell>
          <cell r="D130"/>
          <cell r="E130"/>
          <cell r="F130"/>
          <cell r="G130"/>
        </row>
        <row r="131">
          <cell r="A131">
            <v>412788</v>
          </cell>
          <cell r="B131">
            <v>94894</v>
          </cell>
          <cell r="C131">
            <v>9957007</v>
          </cell>
          <cell r="D131"/>
          <cell r="E131"/>
          <cell r="F131"/>
          <cell r="G131"/>
        </row>
        <row r="132">
          <cell r="A132">
            <v>412810</v>
          </cell>
          <cell r="B132"/>
          <cell r="C132"/>
          <cell r="D132"/>
          <cell r="E132"/>
          <cell r="F132"/>
          <cell r="G132"/>
        </row>
        <row r="133">
          <cell r="A133">
            <v>412850</v>
          </cell>
          <cell r="B133">
            <v>169363</v>
          </cell>
          <cell r="C133">
            <v>18882704</v>
          </cell>
          <cell r="D133">
            <v>0</v>
          </cell>
          <cell r="E133"/>
          <cell r="F133">
            <v>0</v>
          </cell>
          <cell r="G133"/>
        </row>
        <row r="134">
          <cell r="A134">
            <v>420207</v>
          </cell>
          <cell r="B134">
            <v>325674</v>
          </cell>
          <cell r="C134">
            <v>7261527</v>
          </cell>
          <cell r="D134"/>
          <cell r="E134"/>
          <cell r="F134"/>
          <cell r="G134"/>
        </row>
        <row r="135">
          <cell r="A135">
            <v>420210</v>
          </cell>
          <cell r="B135">
            <v>136137</v>
          </cell>
          <cell r="C135">
            <v>13982939</v>
          </cell>
          <cell r="D135"/>
          <cell r="E135"/>
          <cell r="F135"/>
          <cell r="G135"/>
        </row>
        <row r="136">
          <cell r="A136">
            <v>420245</v>
          </cell>
          <cell r="B136">
            <v>83249</v>
          </cell>
          <cell r="C136">
            <v>7140697</v>
          </cell>
          <cell r="D136"/>
          <cell r="E136"/>
          <cell r="F136"/>
          <cell r="G136"/>
        </row>
        <row r="137">
          <cell r="A137">
            <v>420270</v>
          </cell>
          <cell r="B137">
            <v>33554</v>
          </cell>
          <cell r="C137">
            <v>16302668</v>
          </cell>
          <cell r="D137"/>
          <cell r="E137"/>
          <cell r="F137"/>
          <cell r="G137"/>
        </row>
        <row r="138">
          <cell r="A138">
            <v>420470</v>
          </cell>
          <cell r="B138">
            <v>109183</v>
          </cell>
          <cell r="C138">
            <v>8944584</v>
          </cell>
          <cell r="D138"/>
          <cell r="E138"/>
          <cell r="F138"/>
          <cell r="G138"/>
        </row>
        <row r="139">
          <cell r="A139">
            <v>420500</v>
          </cell>
          <cell r="B139"/>
          <cell r="C139">
            <v>357076</v>
          </cell>
          <cell r="D139"/>
          <cell r="E139"/>
          <cell r="F139"/>
          <cell r="G139"/>
        </row>
        <row r="140">
          <cell r="A140">
            <v>420650</v>
          </cell>
          <cell r="B140">
            <v>177025</v>
          </cell>
          <cell r="C140">
            <v>12765472</v>
          </cell>
          <cell r="D140"/>
          <cell r="E140"/>
          <cell r="F140"/>
          <cell r="G140"/>
        </row>
        <row r="141">
          <cell r="A141">
            <v>420670</v>
          </cell>
          <cell r="B141">
            <v>229312</v>
          </cell>
          <cell r="C141">
            <v>12364711</v>
          </cell>
          <cell r="D141"/>
          <cell r="E141"/>
          <cell r="F141"/>
          <cell r="G141"/>
        </row>
        <row r="142">
          <cell r="A142">
            <v>420780</v>
          </cell>
          <cell r="B142">
            <v>116714</v>
          </cell>
          <cell r="C142">
            <v>5697222</v>
          </cell>
          <cell r="D142"/>
          <cell r="E142"/>
          <cell r="F142"/>
          <cell r="G142"/>
        </row>
        <row r="143">
          <cell r="A143">
            <v>420840</v>
          </cell>
          <cell r="B143">
            <v>653749</v>
          </cell>
          <cell r="C143">
            <v>56740589</v>
          </cell>
          <cell r="D143"/>
          <cell r="E143"/>
          <cell r="F143"/>
          <cell r="G143"/>
        </row>
        <row r="144">
          <cell r="A144">
            <v>420895</v>
          </cell>
          <cell r="B144">
            <v>28592</v>
          </cell>
          <cell r="C144">
            <v>2715022</v>
          </cell>
          <cell r="D144"/>
          <cell r="E144"/>
          <cell r="F144"/>
          <cell r="G144"/>
        </row>
        <row r="145">
          <cell r="A145">
            <v>420910</v>
          </cell>
          <cell r="B145">
            <v>64983</v>
          </cell>
          <cell r="C145">
            <v>139787809</v>
          </cell>
          <cell r="D145"/>
          <cell r="E145"/>
          <cell r="F145"/>
          <cell r="G145"/>
        </row>
        <row r="146">
          <cell r="A146">
            <v>421080</v>
          </cell>
          <cell r="B146">
            <v>740</v>
          </cell>
          <cell r="C146">
            <v>16665711</v>
          </cell>
          <cell r="D146"/>
          <cell r="E146"/>
          <cell r="F146"/>
          <cell r="G146"/>
        </row>
        <row r="147">
          <cell r="A147">
            <v>421120</v>
          </cell>
          <cell r="B147">
            <v>95618</v>
          </cell>
          <cell r="C147">
            <v>7035835</v>
          </cell>
          <cell r="D147"/>
          <cell r="E147"/>
          <cell r="F147"/>
          <cell r="G147"/>
        </row>
        <row r="148">
          <cell r="A148">
            <v>421170</v>
          </cell>
          <cell r="B148">
            <v>254729</v>
          </cell>
          <cell r="C148">
            <v>96636936</v>
          </cell>
          <cell r="D148"/>
          <cell r="E148"/>
          <cell r="F148"/>
          <cell r="G148"/>
        </row>
        <row r="149">
          <cell r="A149">
            <v>421230</v>
          </cell>
          <cell r="B149">
            <v>269275</v>
          </cell>
          <cell r="C149">
            <v>13068552</v>
          </cell>
          <cell r="D149"/>
          <cell r="E149"/>
          <cell r="F149"/>
          <cell r="G149"/>
        </row>
        <row r="150">
          <cell r="A150">
            <v>421470</v>
          </cell>
          <cell r="B150">
            <v>5</v>
          </cell>
          <cell r="C150">
            <v>79536</v>
          </cell>
          <cell r="D150"/>
          <cell r="E150"/>
          <cell r="F150"/>
          <cell r="G150"/>
        </row>
        <row r="151">
          <cell r="A151">
            <v>421635</v>
          </cell>
          <cell r="B151">
            <v>70849</v>
          </cell>
          <cell r="C151">
            <v>6703804</v>
          </cell>
          <cell r="D151"/>
          <cell r="E151"/>
          <cell r="F151"/>
          <cell r="G151"/>
        </row>
        <row r="152">
          <cell r="A152">
            <v>421640</v>
          </cell>
          <cell r="B152">
            <v>8026</v>
          </cell>
          <cell r="C152">
            <v>2959</v>
          </cell>
          <cell r="D152"/>
          <cell r="E152"/>
          <cell r="F152"/>
          <cell r="G152"/>
        </row>
        <row r="153">
          <cell r="A153">
            <v>421830</v>
          </cell>
          <cell r="B153">
            <v>1513</v>
          </cell>
          <cell r="C153">
            <v>967461</v>
          </cell>
          <cell r="D153"/>
          <cell r="E153"/>
          <cell r="F153"/>
          <cell r="G153"/>
        </row>
        <row r="154">
          <cell r="A154">
            <v>430190</v>
          </cell>
          <cell r="B154">
            <v>86441</v>
          </cell>
          <cell r="C154">
            <v>2254276</v>
          </cell>
          <cell r="D154"/>
          <cell r="E154"/>
          <cell r="F154"/>
          <cell r="G154"/>
        </row>
        <row r="155">
          <cell r="A155">
            <v>430210</v>
          </cell>
          <cell r="B155">
            <v>1854574</v>
          </cell>
          <cell r="C155">
            <v>106967837</v>
          </cell>
          <cell r="D155"/>
          <cell r="E155">
            <v>0</v>
          </cell>
          <cell r="F155"/>
          <cell r="G155">
            <v>0</v>
          </cell>
        </row>
        <row r="156">
          <cell r="A156">
            <v>430220</v>
          </cell>
          <cell r="B156">
            <v>122</v>
          </cell>
          <cell r="C156">
            <v>118580</v>
          </cell>
          <cell r="D156"/>
          <cell r="E156"/>
          <cell r="F156"/>
          <cell r="G156"/>
        </row>
        <row r="157">
          <cell r="A157">
            <v>430370</v>
          </cell>
          <cell r="B157">
            <v>84890</v>
          </cell>
          <cell r="C157">
            <v>2860653</v>
          </cell>
          <cell r="D157"/>
          <cell r="E157"/>
          <cell r="F157"/>
          <cell r="G157"/>
        </row>
        <row r="158">
          <cell r="A158">
            <v>430465</v>
          </cell>
          <cell r="B158">
            <v>8645</v>
          </cell>
          <cell r="C158">
            <v>72972</v>
          </cell>
          <cell r="D158"/>
          <cell r="E158"/>
          <cell r="F158"/>
          <cell r="G158"/>
        </row>
        <row r="159">
          <cell r="A159">
            <v>430468</v>
          </cell>
          <cell r="B159">
            <v>13101</v>
          </cell>
          <cell r="C159">
            <v>3453935</v>
          </cell>
          <cell r="D159"/>
          <cell r="E159"/>
          <cell r="F159"/>
          <cell r="G159"/>
        </row>
        <row r="160">
          <cell r="A160">
            <v>430660</v>
          </cell>
          <cell r="B160">
            <v>7407</v>
          </cell>
          <cell r="C160">
            <v>15159360</v>
          </cell>
          <cell r="D160"/>
          <cell r="E160"/>
          <cell r="F160"/>
          <cell r="G160"/>
        </row>
        <row r="161">
          <cell r="A161">
            <v>431030</v>
          </cell>
          <cell r="B161">
            <v>1370</v>
          </cell>
          <cell r="C161">
            <v>3612087</v>
          </cell>
          <cell r="D161"/>
          <cell r="E161"/>
          <cell r="F161"/>
          <cell r="G161"/>
        </row>
        <row r="162">
          <cell r="A162">
            <v>431040</v>
          </cell>
          <cell r="B162">
            <v>2219</v>
          </cell>
          <cell r="C162">
            <v>109096</v>
          </cell>
          <cell r="D162"/>
          <cell r="E162"/>
          <cell r="F162"/>
          <cell r="G162"/>
        </row>
        <row r="163">
          <cell r="A163">
            <v>431041</v>
          </cell>
          <cell r="B163">
            <v>59947</v>
          </cell>
          <cell r="C163">
            <v>6121523</v>
          </cell>
          <cell r="D163"/>
          <cell r="E163"/>
          <cell r="F163"/>
          <cell r="G163"/>
        </row>
        <row r="164">
          <cell r="A164">
            <v>431055</v>
          </cell>
          <cell r="B164"/>
          <cell r="C164">
            <v>5290</v>
          </cell>
          <cell r="D164"/>
          <cell r="E164"/>
          <cell r="F164"/>
          <cell r="G164"/>
        </row>
        <row r="165">
          <cell r="A165">
            <v>431110</v>
          </cell>
          <cell r="B165">
            <v>129</v>
          </cell>
          <cell r="C165">
            <v>401622</v>
          </cell>
          <cell r="D165"/>
          <cell r="E165"/>
          <cell r="F165"/>
          <cell r="G165"/>
        </row>
        <row r="166">
          <cell r="A166">
            <v>431130</v>
          </cell>
          <cell r="B166">
            <v>142340</v>
          </cell>
          <cell r="C166"/>
          <cell r="D166"/>
          <cell r="E166"/>
          <cell r="F166"/>
          <cell r="G166"/>
        </row>
        <row r="167">
          <cell r="A167">
            <v>431300</v>
          </cell>
          <cell r="B167">
            <v>6679</v>
          </cell>
          <cell r="C167">
            <v>1087695</v>
          </cell>
          <cell r="D167"/>
          <cell r="E167"/>
          <cell r="F167"/>
          <cell r="G167"/>
        </row>
        <row r="168">
          <cell r="A168">
            <v>431442</v>
          </cell>
          <cell r="B168">
            <v>35133</v>
          </cell>
          <cell r="C168">
            <v>1409302</v>
          </cell>
          <cell r="D168"/>
          <cell r="E168"/>
          <cell r="F168"/>
          <cell r="G168"/>
        </row>
        <row r="169">
          <cell r="A169">
            <v>431450</v>
          </cell>
          <cell r="B169">
            <v>80034</v>
          </cell>
          <cell r="C169">
            <v>469427545</v>
          </cell>
          <cell r="D169"/>
          <cell r="E169"/>
          <cell r="F169"/>
          <cell r="G169"/>
        </row>
        <row r="170">
          <cell r="A170">
            <v>431454</v>
          </cell>
          <cell r="B170"/>
          <cell r="C170"/>
          <cell r="D170"/>
          <cell r="E170"/>
          <cell r="F170"/>
          <cell r="G170"/>
        </row>
        <row r="171">
          <cell r="A171">
            <v>431590</v>
          </cell>
          <cell r="B171">
            <v>80646</v>
          </cell>
          <cell r="C171">
            <v>6806185</v>
          </cell>
          <cell r="D171"/>
          <cell r="E171"/>
          <cell r="F171"/>
          <cell r="G171"/>
        </row>
        <row r="172">
          <cell r="A172">
            <v>431900</v>
          </cell>
          <cell r="B172">
            <v>192106</v>
          </cell>
          <cell r="C172">
            <v>3087584</v>
          </cell>
          <cell r="D172"/>
          <cell r="E172"/>
          <cell r="F172"/>
          <cell r="G172"/>
        </row>
        <row r="173">
          <cell r="A173">
            <v>431990</v>
          </cell>
          <cell r="B173">
            <v>11979</v>
          </cell>
          <cell r="C173">
            <v>5609751</v>
          </cell>
          <cell r="D173"/>
          <cell r="E173"/>
          <cell r="F173"/>
          <cell r="G173"/>
        </row>
        <row r="174">
          <cell r="A174">
            <v>432030</v>
          </cell>
          <cell r="B174">
            <v>22731</v>
          </cell>
          <cell r="C174">
            <v>5484121</v>
          </cell>
          <cell r="D174"/>
          <cell r="E174"/>
          <cell r="F174"/>
          <cell r="G174"/>
        </row>
        <row r="175">
          <cell r="A175">
            <v>432040</v>
          </cell>
          <cell r="B175">
            <v>135877</v>
          </cell>
          <cell r="C175">
            <v>19239982</v>
          </cell>
          <cell r="D175"/>
          <cell r="E175"/>
          <cell r="F175"/>
          <cell r="G175"/>
        </row>
        <row r="176">
          <cell r="A176">
            <v>432147</v>
          </cell>
          <cell r="B176">
            <v>3432</v>
          </cell>
          <cell r="C176">
            <v>96246</v>
          </cell>
          <cell r="D176"/>
          <cell r="E176"/>
          <cell r="F176"/>
          <cell r="G176"/>
        </row>
        <row r="177">
          <cell r="A177">
            <v>432290</v>
          </cell>
          <cell r="B177">
            <v>304</v>
          </cell>
          <cell r="C177">
            <v>1737647</v>
          </cell>
          <cell r="D177"/>
          <cell r="E177"/>
          <cell r="F177"/>
          <cell r="G177"/>
        </row>
        <row r="178">
          <cell r="A178">
            <v>432350</v>
          </cell>
          <cell r="B178">
            <v>383</v>
          </cell>
          <cell r="C178">
            <v>6735443</v>
          </cell>
          <cell r="D178"/>
          <cell r="E178"/>
          <cell r="F178"/>
          <cell r="G178"/>
        </row>
        <row r="179">
          <cell r="A179">
            <v>500190</v>
          </cell>
          <cell r="B179">
            <v>306739</v>
          </cell>
          <cell r="C179">
            <v>50877920</v>
          </cell>
          <cell r="D179"/>
          <cell r="E179"/>
          <cell r="F179"/>
          <cell r="G179"/>
        </row>
        <row r="180">
          <cell r="A180">
            <v>500220</v>
          </cell>
          <cell r="B180">
            <v>139850</v>
          </cell>
          <cell r="C180">
            <v>111362080</v>
          </cell>
          <cell r="D180"/>
          <cell r="E180"/>
          <cell r="F180"/>
          <cell r="G180"/>
        </row>
        <row r="181">
          <cell r="A181">
            <v>500345</v>
          </cell>
          <cell r="B181">
            <v>46857</v>
          </cell>
          <cell r="C181">
            <v>8048897</v>
          </cell>
          <cell r="D181"/>
          <cell r="E181"/>
          <cell r="F181"/>
          <cell r="G181"/>
        </row>
        <row r="182">
          <cell r="A182">
            <v>500440</v>
          </cell>
          <cell r="B182">
            <v>42957</v>
          </cell>
          <cell r="C182">
            <v>10682503</v>
          </cell>
          <cell r="D182"/>
          <cell r="E182"/>
          <cell r="F182"/>
          <cell r="G182"/>
        </row>
        <row r="183">
          <cell r="A183">
            <v>500470</v>
          </cell>
          <cell r="B183">
            <v>27945</v>
          </cell>
          <cell r="C183">
            <v>9117579</v>
          </cell>
          <cell r="D183"/>
          <cell r="E183"/>
          <cell r="F183"/>
          <cell r="G183"/>
        </row>
        <row r="184">
          <cell r="A184">
            <v>500627</v>
          </cell>
          <cell r="B184">
            <v>6439</v>
          </cell>
          <cell r="C184"/>
          <cell r="D184"/>
          <cell r="E184"/>
          <cell r="F184"/>
          <cell r="G184"/>
        </row>
        <row r="185">
          <cell r="A185">
            <v>500635</v>
          </cell>
          <cell r="B185">
            <v>15575</v>
          </cell>
          <cell r="C185">
            <v>7073751</v>
          </cell>
          <cell r="D185"/>
          <cell r="E185"/>
          <cell r="F185"/>
          <cell r="G185"/>
        </row>
        <row r="186">
          <cell r="A186">
            <v>510350</v>
          </cell>
          <cell r="B186">
            <v>152630</v>
          </cell>
          <cell r="C186">
            <v>23248810</v>
          </cell>
          <cell r="D186"/>
          <cell r="E186"/>
          <cell r="F186"/>
          <cell r="G186"/>
        </row>
        <row r="187">
          <cell r="A187">
            <v>510452</v>
          </cell>
          <cell r="B187">
            <v>19999</v>
          </cell>
          <cell r="C187">
            <v>682360</v>
          </cell>
          <cell r="D187"/>
          <cell r="E187"/>
          <cell r="F187"/>
          <cell r="G187"/>
        </row>
        <row r="188">
          <cell r="A188">
            <v>510622</v>
          </cell>
          <cell r="B188">
            <v>572484</v>
          </cell>
          <cell r="C188">
            <v>48384673</v>
          </cell>
          <cell r="D188"/>
          <cell r="E188">
            <v>0</v>
          </cell>
          <cell r="F188"/>
          <cell r="G188">
            <v>0</v>
          </cell>
        </row>
        <row r="189">
          <cell r="A189">
            <v>510665</v>
          </cell>
          <cell r="B189">
            <v>1584</v>
          </cell>
          <cell r="C189">
            <v>1597224</v>
          </cell>
          <cell r="D189"/>
          <cell r="E189"/>
          <cell r="F189"/>
          <cell r="G189"/>
        </row>
        <row r="190">
          <cell r="A190">
            <v>510675</v>
          </cell>
          <cell r="B190">
            <v>317748</v>
          </cell>
          <cell r="C190">
            <v>32633528</v>
          </cell>
          <cell r="D190"/>
          <cell r="E190"/>
          <cell r="F190"/>
          <cell r="G190"/>
        </row>
        <row r="191">
          <cell r="A191">
            <v>510724</v>
          </cell>
          <cell r="B191">
            <v>86720</v>
          </cell>
          <cell r="C191">
            <v>814996</v>
          </cell>
          <cell r="D191"/>
          <cell r="E191"/>
          <cell r="F191"/>
          <cell r="G191"/>
        </row>
        <row r="192">
          <cell r="A192">
            <v>510792</v>
          </cell>
          <cell r="B192">
            <v>1132598</v>
          </cell>
          <cell r="C192">
            <v>57719760</v>
          </cell>
          <cell r="D192"/>
          <cell r="E192"/>
          <cell r="F192"/>
          <cell r="G192"/>
        </row>
        <row r="193">
          <cell r="A193">
            <v>510800</v>
          </cell>
          <cell r="B193">
            <v>142415</v>
          </cell>
          <cell r="C193">
            <v>4528411</v>
          </cell>
          <cell r="D193"/>
          <cell r="E193"/>
          <cell r="F193"/>
          <cell r="G193"/>
        </row>
        <row r="194">
          <cell r="A194">
            <v>110100</v>
          </cell>
          <cell r="B194"/>
          <cell r="C194"/>
          <cell r="D194"/>
          <cell r="E194"/>
          <cell r="F194"/>
          <cell r="G194"/>
        </row>
        <row r="195">
          <cell r="A195">
            <v>110150</v>
          </cell>
          <cell r="B195">
            <v>70379</v>
          </cell>
          <cell r="C195">
            <v>1170758</v>
          </cell>
          <cell r="D195"/>
          <cell r="E195"/>
          <cell r="F195"/>
          <cell r="G195"/>
        </row>
        <row r="196">
          <cell r="A196">
            <v>292870</v>
          </cell>
          <cell r="B196">
            <v>5</v>
          </cell>
          <cell r="C196">
            <v>3328545</v>
          </cell>
          <cell r="D196"/>
          <cell r="E196"/>
          <cell r="F196"/>
          <cell r="G196"/>
        </row>
        <row r="197">
          <cell r="A197">
            <v>313370</v>
          </cell>
          <cell r="B197"/>
          <cell r="C197"/>
          <cell r="D197"/>
          <cell r="E197"/>
          <cell r="F197"/>
          <cell r="G197"/>
        </row>
        <row r="198">
          <cell r="A198">
            <v>313380</v>
          </cell>
          <cell r="B198">
            <v>1501926</v>
          </cell>
          <cell r="C198"/>
          <cell r="D198"/>
          <cell r="E198"/>
          <cell r="F198"/>
          <cell r="G198"/>
        </row>
        <row r="199">
          <cell r="A199">
            <v>313940</v>
          </cell>
          <cell r="B199">
            <v>136</v>
          </cell>
          <cell r="C199"/>
          <cell r="D199"/>
          <cell r="E199"/>
          <cell r="F199"/>
          <cell r="G199"/>
        </row>
        <row r="200">
          <cell r="A200">
            <v>314000</v>
          </cell>
          <cell r="B200"/>
          <cell r="C200"/>
          <cell r="D200"/>
          <cell r="E200"/>
          <cell r="F200"/>
          <cell r="G200"/>
        </row>
        <row r="201">
          <cell r="A201">
            <v>314085</v>
          </cell>
          <cell r="B201"/>
          <cell r="C201">
            <v>2800</v>
          </cell>
          <cell r="D201"/>
          <cell r="E201"/>
          <cell r="F201"/>
          <cell r="G201"/>
        </row>
        <row r="202">
          <cell r="A202">
            <v>314505</v>
          </cell>
          <cell r="B202"/>
          <cell r="C202"/>
          <cell r="D202"/>
          <cell r="E202"/>
          <cell r="F202"/>
          <cell r="G202"/>
        </row>
        <row r="203">
          <cell r="A203">
            <v>314630</v>
          </cell>
          <cell r="B203"/>
          <cell r="C203"/>
          <cell r="D203"/>
          <cell r="E203"/>
          <cell r="F203"/>
          <cell r="G203"/>
        </row>
        <row r="204">
          <cell r="A204">
            <v>314655</v>
          </cell>
          <cell r="B204"/>
          <cell r="C204">
            <v>103</v>
          </cell>
          <cell r="D204"/>
          <cell r="E204"/>
          <cell r="F204"/>
          <cell r="G204"/>
        </row>
        <row r="205">
          <cell r="A205">
            <v>314700</v>
          </cell>
          <cell r="B205"/>
          <cell r="C205"/>
          <cell r="D205"/>
          <cell r="E205"/>
          <cell r="F205"/>
          <cell r="G205"/>
        </row>
        <row r="206">
          <cell r="A206">
            <v>314710</v>
          </cell>
          <cell r="B206"/>
          <cell r="C206"/>
          <cell r="D206"/>
          <cell r="E206"/>
          <cell r="F206"/>
          <cell r="G206"/>
        </row>
        <row r="207">
          <cell r="A207">
            <v>314750</v>
          </cell>
          <cell r="B207"/>
          <cell r="C207"/>
          <cell r="D207"/>
          <cell r="E207"/>
          <cell r="F207"/>
          <cell r="G207"/>
        </row>
        <row r="208">
          <cell r="A208">
            <v>314840</v>
          </cell>
          <cell r="B208"/>
          <cell r="C208"/>
          <cell r="D208"/>
          <cell r="E208"/>
          <cell r="F208"/>
          <cell r="G208"/>
        </row>
        <row r="209">
          <cell r="A209">
            <v>314875</v>
          </cell>
          <cell r="B209"/>
          <cell r="C209"/>
          <cell r="D209"/>
          <cell r="E209"/>
          <cell r="F209"/>
          <cell r="G209"/>
        </row>
        <row r="210">
          <cell r="A210">
            <v>314930</v>
          </cell>
          <cell r="B210"/>
          <cell r="C210">
            <v>1877233</v>
          </cell>
          <cell r="D210"/>
          <cell r="E210"/>
          <cell r="F210"/>
          <cell r="G210"/>
        </row>
        <row r="211">
          <cell r="A211">
            <v>314990</v>
          </cell>
          <cell r="B211"/>
          <cell r="C211"/>
          <cell r="D211"/>
          <cell r="E211"/>
          <cell r="F211"/>
          <cell r="G211"/>
        </row>
        <row r="212">
          <cell r="A212">
            <v>315050</v>
          </cell>
          <cell r="B212"/>
          <cell r="C212"/>
          <cell r="D212"/>
          <cell r="E212"/>
          <cell r="F212"/>
          <cell r="G212"/>
        </row>
        <row r="213">
          <cell r="A213">
            <v>315150</v>
          </cell>
          <cell r="B213"/>
          <cell r="C213"/>
          <cell r="D213"/>
          <cell r="E213"/>
          <cell r="F213"/>
          <cell r="G213"/>
        </row>
        <row r="214">
          <cell r="A214">
            <v>315260</v>
          </cell>
          <cell r="B214"/>
          <cell r="C214"/>
          <cell r="D214"/>
          <cell r="E214"/>
          <cell r="F214"/>
          <cell r="G214"/>
        </row>
        <row r="215">
          <cell r="A215">
            <v>315300</v>
          </cell>
          <cell r="B215"/>
          <cell r="C215"/>
          <cell r="D215"/>
          <cell r="E215"/>
          <cell r="F215"/>
          <cell r="G215"/>
        </row>
        <row r="216">
          <cell r="A216">
            <v>315340</v>
          </cell>
          <cell r="B216"/>
          <cell r="C216"/>
          <cell r="D216"/>
          <cell r="E216"/>
          <cell r="F216"/>
          <cell r="G216"/>
        </row>
        <row r="217">
          <cell r="A217">
            <v>315390</v>
          </cell>
          <cell r="B217"/>
          <cell r="C217"/>
          <cell r="D217"/>
          <cell r="E217"/>
          <cell r="F217"/>
          <cell r="G217"/>
        </row>
        <row r="218">
          <cell r="A218">
            <v>315470</v>
          </cell>
          <cell r="B218"/>
          <cell r="C218"/>
          <cell r="D218"/>
          <cell r="E218"/>
          <cell r="F218"/>
          <cell r="G218"/>
        </row>
        <row r="219">
          <cell r="A219">
            <v>315700</v>
          </cell>
          <cell r="B219"/>
          <cell r="C219"/>
          <cell r="D219"/>
          <cell r="E219"/>
          <cell r="F219"/>
          <cell r="G219"/>
        </row>
        <row r="220">
          <cell r="A220">
            <v>315890</v>
          </cell>
          <cell r="B220"/>
          <cell r="C220"/>
          <cell r="D220"/>
          <cell r="E220"/>
          <cell r="F220"/>
          <cell r="G220"/>
        </row>
        <row r="221">
          <cell r="A221">
            <v>316170</v>
          </cell>
          <cell r="B221"/>
          <cell r="C221"/>
          <cell r="D221"/>
          <cell r="E221"/>
          <cell r="F221"/>
          <cell r="G221"/>
        </row>
        <row r="222">
          <cell r="A222">
            <v>316210</v>
          </cell>
          <cell r="B222"/>
          <cell r="C222"/>
          <cell r="D222"/>
          <cell r="E222"/>
          <cell r="F222"/>
          <cell r="G222"/>
        </row>
        <row r="223">
          <cell r="A223">
            <v>316294</v>
          </cell>
          <cell r="B223"/>
          <cell r="C223"/>
          <cell r="D223"/>
          <cell r="E223"/>
          <cell r="F223"/>
          <cell r="G223"/>
        </row>
        <row r="224">
          <cell r="A224">
            <v>316340</v>
          </cell>
          <cell r="B224"/>
          <cell r="C224"/>
          <cell r="D224"/>
          <cell r="E224"/>
          <cell r="F224"/>
          <cell r="G224"/>
        </row>
        <row r="225">
          <cell r="A225">
            <v>316400</v>
          </cell>
          <cell r="B225"/>
          <cell r="C225"/>
          <cell r="D225"/>
          <cell r="E225"/>
          <cell r="F225"/>
          <cell r="G225"/>
        </row>
        <row r="226">
          <cell r="A226">
            <v>316520</v>
          </cell>
          <cell r="B226"/>
          <cell r="C226"/>
          <cell r="D226"/>
          <cell r="E226"/>
          <cell r="F226"/>
          <cell r="G226"/>
        </row>
        <row r="227">
          <cell r="A227">
            <v>316880</v>
          </cell>
          <cell r="B227">
            <v>8</v>
          </cell>
          <cell r="C227">
            <v>19006</v>
          </cell>
          <cell r="D227"/>
          <cell r="E227"/>
          <cell r="F227"/>
          <cell r="G227"/>
        </row>
        <row r="228">
          <cell r="A228">
            <v>316990</v>
          </cell>
          <cell r="B228">
            <v>111971</v>
          </cell>
          <cell r="C228">
            <v>3012145</v>
          </cell>
          <cell r="D228"/>
          <cell r="E228"/>
          <cell r="F228"/>
          <cell r="G228"/>
        </row>
        <row r="229">
          <cell r="A229">
            <v>317005</v>
          </cell>
          <cell r="B229">
            <v>20</v>
          </cell>
          <cell r="C229">
            <v>231647</v>
          </cell>
          <cell r="D229"/>
          <cell r="E229"/>
          <cell r="F229"/>
          <cell r="G229"/>
        </row>
        <row r="230">
          <cell r="A230">
            <v>317030</v>
          </cell>
          <cell r="B230">
            <v>31174</v>
          </cell>
          <cell r="C230">
            <v>21535</v>
          </cell>
          <cell r="D230"/>
          <cell r="E230"/>
          <cell r="F230"/>
          <cell r="G230"/>
        </row>
        <row r="231">
          <cell r="A231">
            <v>317040</v>
          </cell>
          <cell r="B231">
            <v>11407</v>
          </cell>
          <cell r="C231">
            <v>300504</v>
          </cell>
          <cell r="D231"/>
          <cell r="E231"/>
          <cell r="F231"/>
          <cell r="G231"/>
        </row>
        <row r="232">
          <cell r="A232">
            <v>317047</v>
          </cell>
          <cell r="B232"/>
          <cell r="C232">
            <v>301302</v>
          </cell>
          <cell r="D232"/>
          <cell r="E232"/>
          <cell r="F232"/>
          <cell r="G232"/>
        </row>
        <row r="233">
          <cell r="A233">
            <v>317052</v>
          </cell>
          <cell r="B233">
            <v>8075</v>
          </cell>
          <cell r="C233">
            <v>115865</v>
          </cell>
          <cell r="D233"/>
          <cell r="E233"/>
          <cell r="F233"/>
          <cell r="G233"/>
        </row>
        <row r="234">
          <cell r="A234">
            <v>317075</v>
          </cell>
          <cell r="B234"/>
          <cell r="C234"/>
          <cell r="D234"/>
          <cell r="E234"/>
          <cell r="F234"/>
          <cell r="G234"/>
        </row>
        <row r="235">
          <cell r="A235">
            <v>317120</v>
          </cell>
          <cell r="B235"/>
          <cell r="C235">
            <v>109049570</v>
          </cell>
          <cell r="D235"/>
          <cell r="E235"/>
          <cell r="F235"/>
          <cell r="G235"/>
        </row>
        <row r="236">
          <cell r="A236">
            <v>317220</v>
          </cell>
          <cell r="B236">
            <v>6736</v>
          </cell>
          <cell r="C236">
            <v>352863</v>
          </cell>
          <cell r="D236"/>
          <cell r="E236"/>
          <cell r="F236"/>
          <cell r="G236"/>
        </row>
        <row r="237">
          <cell r="A237">
            <v>320115</v>
          </cell>
          <cell r="B237">
            <v>76098</v>
          </cell>
          <cell r="C237">
            <v>15189347</v>
          </cell>
          <cell r="D237"/>
          <cell r="E237"/>
          <cell r="F237"/>
          <cell r="G237"/>
        </row>
        <row r="238">
          <cell r="A238">
            <v>320160</v>
          </cell>
          <cell r="B238">
            <v>27260</v>
          </cell>
          <cell r="C238">
            <v>5153107</v>
          </cell>
          <cell r="D238"/>
          <cell r="E238"/>
          <cell r="F238"/>
          <cell r="G238"/>
        </row>
        <row r="239">
          <cell r="A239">
            <v>320300</v>
          </cell>
          <cell r="B239">
            <v>46095</v>
          </cell>
          <cell r="C239">
            <v>107744422</v>
          </cell>
          <cell r="D239"/>
          <cell r="E239"/>
          <cell r="F239"/>
          <cell r="G239"/>
        </row>
        <row r="240">
          <cell r="A240">
            <v>320506</v>
          </cell>
          <cell r="B240">
            <v>397941</v>
          </cell>
          <cell r="C240">
            <v>40281834</v>
          </cell>
          <cell r="D240"/>
          <cell r="E240"/>
          <cell r="F240"/>
          <cell r="G240"/>
        </row>
        <row r="241">
          <cell r="A241">
            <v>330120</v>
          </cell>
          <cell r="B241">
            <v>138</v>
          </cell>
          <cell r="C241">
            <v>603086</v>
          </cell>
          <cell r="D241"/>
          <cell r="E241"/>
          <cell r="F241"/>
          <cell r="G241"/>
        </row>
        <row r="242">
          <cell r="A242">
            <v>330280</v>
          </cell>
          <cell r="B242">
            <v>11094</v>
          </cell>
          <cell r="C242">
            <v>35712919</v>
          </cell>
          <cell r="D242"/>
          <cell r="E242"/>
          <cell r="F242"/>
          <cell r="G242"/>
        </row>
        <row r="243">
          <cell r="A243">
            <v>350020</v>
          </cell>
          <cell r="B243"/>
          <cell r="C243">
            <v>5020687</v>
          </cell>
          <cell r="D243"/>
          <cell r="E243"/>
          <cell r="F243"/>
          <cell r="G243"/>
        </row>
        <row r="244">
          <cell r="A244">
            <v>350075</v>
          </cell>
          <cell r="B244">
            <v>1846</v>
          </cell>
          <cell r="C244">
            <v>108852</v>
          </cell>
          <cell r="D244"/>
          <cell r="E244"/>
          <cell r="F244"/>
          <cell r="G244"/>
        </row>
        <row r="245">
          <cell r="A245">
            <v>350180</v>
          </cell>
          <cell r="B245">
            <v>15426</v>
          </cell>
          <cell r="C245">
            <v>3031626</v>
          </cell>
          <cell r="D245"/>
          <cell r="E245"/>
          <cell r="F245"/>
          <cell r="G245"/>
        </row>
        <row r="246">
          <cell r="A246">
            <v>350950</v>
          </cell>
          <cell r="B246">
            <v>14881530</v>
          </cell>
          <cell r="C246">
            <v>102171992</v>
          </cell>
          <cell r="D246"/>
          <cell r="E246"/>
          <cell r="F246"/>
          <cell r="G246"/>
        </row>
        <row r="247">
          <cell r="A247">
            <v>351020</v>
          </cell>
          <cell r="B247">
            <v>16266</v>
          </cell>
          <cell r="C247">
            <v>45743591</v>
          </cell>
          <cell r="D247"/>
          <cell r="E247"/>
          <cell r="F247"/>
          <cell r="G247"/>
        </row>
        <row r="248">
          <cell r="A248">
            <v>351120</v>
          </cell>
          <cell r="B248">
            <v>8729</v>
          </cell>
          <cell r="C248">
            <v>4728872</v>
          </cell>
          <cell r="D248"/>
          <cell r="E248"/>
          <cell r="F248"/>
          <cell r="G248"/>
        </row>
        <row r="249">
          <cell r="A249">
            <v>351250</v>
          </cell>
          <cell r="B249">
            <v>14060</v>
          </cell>
          <cell r="C249">
            <v>17561268</v>
          </cell>
          <cell r="D249"/>
          <cell r="E249"/>
          <cell r="F249"/>
          <cell r="G249"/>
        </row>
        <row r="250">
          <cell r="A250">
            <v>351380</v>
          </cell>
          <cell r="B250">
            <v>173115</v>
          </cell>
          <cell r="C250">
            <v>55634965</v>
          </cell>
          <cell r="D250"/>
          <cell r="E250"/>
          <cell r="F250"/>
          <cell r="G250"/>
        </row>
        <row r="251">
          <cell r="A251">
            <v>351470</v>
          </cell>
          <cell r="B251">
            <v>1797</v>
          </cell>
          <cell r="C251">
            <v>1371400</v>
          </cell>
          <cell r="D251"/>
          <cell r="E251"/>
          <cell r="F251"/>
          <cell r="G251"/>
        </row>
        <row r="252">
          <cell r="A252">
            <v>351492</v>
          </cell>
          <cell r="B252"/>
          <cell r="C252">
            <v>1616529</v>
          </cell>
          <cell r="D252"/>
          <cell r="E252"/>
          <cell r="F252"/>
          <cell r="G252"/>
        </row>
        <row r="253">
          <cell r="A253">
            <v>351495</v>
          </cell>
          <cell r="B253"/>
          <cell r="C253">
            <v>1271152</v>
          </cell>
          <cell r="D253"/>
          <cell r="E253"/>
          <cell r="F253"/>
          <cell r="G253"/>
        </row>
        <row r="254">
          <cell r="A254">
            <v>351512</v>
          </cell>
          <cell r="B254">
            <v>1702</v>
          </cell>
          <cell r="C254">
            <v>1634191</v>
          </cell>
          <cell r="D254"/>
          <cell r="E254"/>
          <cell r="F254"/>
          <cell r="G254"/>
        </row>
        <row r="255">
          <cell r="A255">
            <v>351660</v>
          </cell>
          <cell r="B255">
            <v>1572</v>
          </cell>
          <cell r="C255">
            <v>7751982</v>
          </cell>
          <cell r="D255"/>
          <cell r="E255"/>
          <cell r="F255"/>
          <cell r="G255"/>
        </row>
        <row r="256">
          <cell r="A256">
            <v>351860</v>
          </cell>
          <cell r="B256">
            <v>8357</v>
          </cell>
          <cell r="C256">
            <v>12209353</v>
          </cell>
          <cell r="D256"/>
          <cell r="E256"/>
          <cell r="F256"/>
          <cell r="G256"/>
        </row>
        <row r="257">
          <cell r="A257">
            <v>352060</v>
          </cell>
          <cell r="B257">
            <v>34192</v>
          </cell>
          <cell r="C257">
            <v>5603559</v>
          </cell>
          <cell r="D257"/>
          <cell r="E257"/>
          <cell r="F257"/>
          <cell r="G257"/>
        </row>
        <row r="258">
          <cell r="A258">
            <v>352380</v>
          </cell>
          <cell r="B258"/>
          <cell r="C258">
            <v>12228072</v>
          </cell>
          <cell r="D258"/>
          <cell r="E258"/>
          <cell r="F258"/>
          <cell r="G258"/>
        </row>
        <row r="259">
          <cell r="A259">
            <v>352570</v>
          </cell>
          <cell r="B259">
            <v>843884</v>
          </cell>
          <cell r="C259">
            <v>88071678</v>
          </cell>
          <cell r="D259"/>
          <cell r="E259"/>
          <cell r="F259"/>
          <cell r="G259"/>
        </row>
        <row r="260">
          <cell r="A260">
            <v>352600</v>
          </cell>
          <cell r="B260">
            <v>12893</v>
          </cell>
          <cell r="C260">
            <v>1563183</v>
          </cell>
          <cell r="D260"/>
          <cell r="E260"/>
          <cell r="F260"/>
          <cell r="G260"/>
        </row>
        <row r="261">
          <cell r="A261">
            <v>352710</v>
          </cell>
          <cell r="B261">
            <v>92274</v>
          </cell>
          <cell r="C261">
            <v>27398</v>
          </cell>
          <cell r="D261"/>
          <cell r="E261"/>
          <cell r="F261"/>
          <cell r="G261"/>
        </row>
        <row r="262">
          <cell r="A262">
            <v>352725</v>
          </cell>
          <cell r="B262">
            <v>47</v>
          </cell>
          <cell r="C262">
            <v>5053933</v>
          </cell>
          <cell r="D262"/>
          <cell r="E262"/>
          <cell r="F262"/>
          <cell r="G262"/>
        </row>
        <row r="263">
          <cell r="A263">
            <v>352800</v>
          </cell>
          <cell r="B263">
            <v>1345</v>
          </cell>
          <cell r="C263"/>
          <cell r="D263"/>
          <cell r="E263"/>
          <cell r="F263"/>
          <cell r="G263"/>
        </row>
        <row r="264">
          <cell r="A264">
            <v>352880</v>
          </cell>
          <cell r="B264">
            <v>85021</v>
          </cell>
          <cell r="C264">
            <v>12534157</v>
          </cell>
          <cell r="D264"/>
          <cell r="E264"/>
          <cell r="F264"/>
          <cell r="G264"/>
        </row>
        <row r="265">
          <cell r="A265">
            <v>353020</v>
          </cell>
          <cell r="B265">
            <v>52492</v>
          </cell>
          <cell r="C265">
            <v>69103</v>
          </cell>
          <cell r="D265"/>
          <cell r="E265"/>
          <cell r="F265"/>
          <cell r="G265"/>
        </row>
        <row r="266">
          <cell r="A266">
            <v>353340</v>
          </cell>
          <cell r="B266">
            <v>4308</v>
          </cell>
          <cell r="C266">
            <v>2330124</v>
          </cell>
          <cell r="D266"/>
          <cell r="E266"/>
          <cell r="F266"/>
          <cell r="G266"/>
        </row>
        <row r="267">
          <cell r="A267">
            <v>353660</v>
          </cell>
          <cell r="B267">
            <v>4181</v>
          </cell>
          <cell r="C267">
            <v>4268081</v>
          </cell>
          <cell r="D267"/>
          <cell r="E267"/>
          <cell r="F267"/>
          <cell r="G267"/>
        </row>
        <row r="268">
          <cell r="A268">
            <v>353990</v>
          </cell>
          <cell r="B268">
            <v>5593</v>
          </cell>
          <cell r="C268">
            <v>9258732</v>
          </cell>
          <cell r="D268"/>
          <cell r="E268"/>
          <cell r="F268"/>
          <cell r="G268"/>
        </row>
        <row r="269">
          <cell r="A269">
            <v>354160</v>
          </cell>
          <cell r="B269"/>
          <cell r="C269"/>
          <cell r="D269"/>
          <cell r="E269"/>
          <cell r="F269"/>
          <cell r="G269"/>
        </row>
        <row r="270">
          <cell r="A270">
            <v>354380</v>
          </cell>
          <cell r="B270">
            <v>81386</v>
          </cell>
          <cell r="C270">
            <v>274813</v>
          </cell>
          <cell r="D270"/>
          <cell r="E270"/>
          <cell r="F270"/>
          <cell r="G270"/>
        </row>
        <row r="271">
          <cell r="A271">
            <v>354460</v>
          </cell>
          <cell r="B271">
            <v>9637</v>
          </cell>
          <cell r="C271">
            <v>8894545</v>
          </cell>
          <cell r="D271"/>
          <cell r="E271"/>
          <cell r="F271"/>
          <cell r="G271"/>
        </row>
        <row r="272">
          <cell r="A272">
            <v>354570</v>
          </cell>
          <cell r="B272">
            <v>1968</v>
          </cell>
          <cell r="C272">
            <v>2615360</v>
          </cell>
          <cell r="D272"/>
          <cell r="E272"/>
          <cell r="F272"/>
          <cell r="G272"/>
        </row>
        <row r="273">
          <cell r="A273">
            <v>354660</v>
          </cell>
          <cell r="B273">
            <v>17587</v>
          </cell>
          <cell r="C273">
            <v>94205860</v>
          </cell>
          <cell r="D273"/>
          <cell r="E273"/>
          <cell r="F273"/>
          <cell r="G273"/>
        </row>
        <row r="274">
          <cell r="A274">
            <v>354770</v>
          </cell>
          <cell r="B274">
            <v>247193</v>
          </cell>
          <cell r="C274">
            <v>22289516</v>
          </cell>
          <cell r="D274"/>
          <cell r="E274"/>
          <cell r="F274"/>
          <cell r="G274"/>
        </row>
        <row r="275">
          <cell r="A275">
            <v>354920</v>
          </cell>
          <cell r="B275">
            <v>20</v>
          </cell>
          <cell r="C275">
            <v>2640111</v>
          </cell>
          <cell r="D275"/>
          <cell r="E275"/>
          <cell r="F275"/>
          <cell r="G275"/>
        </row>
        <row r="276">
          <cell r="A276">
            <v>355260</v>
          </cell>
          <cell r="B276">
            <v>13797</v>
          </cell>
          <cell r="C276">
            <v>5135841</v>
          </cell>
          <cell r="D276"/>
          <cell r="E276"/>
          <cell r="F276"/>
          <cell r="G276"/>
        </row>
        <row r="277">
          <cell r="A277">
            <v>355310</v>
          </cell>
          <cell r="B277">
            <v>124</v>
          </cell>
          <cell r="C277">
            <v>827045</v>
          </cell>
          <cell r="D277"/>
          <cell r="E277"/>
          <cell r="F277"/>
          <cell r="G277"/>
        </row>
        <row r="278">
          <cell r="A278">
            <v>355500</v>
          </cell>
          <cell r="B278">
            <v>2545359</v>
          </cell>
          <cell r="C278">
            <v>12659118</v>
          </cell>
          <cell r="D278"/>
          <cell r="E278"/>
          <cell r="F278"/>
          <cell r="G278"/>
        </row>
        <row r="279">
          <cell r="A279">
            <v>355600</v>
          </cell>
          <cell r="B279">
            <v>134783</v>
          </cell>
          <cell r="C279">
            <v>27108183</v>
          </cell>
          <cell r="D279"/>
          <cell r="E279"/>
          <cell r="F279"/>
          <cell r="G279"/>
        </row>
        <row r="280">
          <cell r="A280">
            <v>410322</v>
          </cell>
          <cell r="B280"/>
          <cell r="C280">
            <v>1350028</v>
          </cell>
          <cell r="D280"/>
          <cell r="E280"/>
          <cell r="F280"/>
          <cell r="G280"/>
        </row>
        <row r="281">
          <cell r="A281">
            <v>410400</v>
          </cell>
          <cell r="B281">
            <v>482187</v>
          </cell>
          <cell r="C281">
            <v>30793006</v>
          </cell>
          <cell r="D281"/>
          <cell r="E281"/>
          <cell r="F281"/>
          <cell r="G281"/>
        </row>
        <row r="282">
          <cell r="A282">
            <v>410510</v>
          </cell>
          <cell r="B282">
            <v>57273</v>
          </cell>
          <cell r="C282">
            <v>14927995</v>
          </cell>
          <cell r="D282"/>
          <cell r="E282"/>
          <cell r="F282"/>
          <cell r="G282"/>
        </row>
        <row r="283">
          <cell r="A283">
            <v>410520</v>
          </cell>
          <cell r="B283">
            <v>444849</v>
          </cell>
          <cell r="C283">
            <v>29576209</v>
          </cell>
          <cell r="D283"/>
          <cell r="E283"/>
          <cell r="F283"/>
          <cell r="G283"/>
        </row>
        <row r="284">
          <cell r="A284">
            <v>410580</v>
          </cell>
          <cell r="B284">
            <v>501</v>
          </cell>
          <cell r="C284">
            <v>63994</v>
          </cell>
          <cell r="D284"/>
          <cell r="E284"/>
          <cell r="F284"/>
          <cell r="G284"/>
        </row>
        <row r="285">
          <cell r="A285">
            <v>410700</v>
          </cell>
          <cell r="B285">
            <v>101741</v>
          </cell>
          <cell r="C285">
            <v>66974198</v>
          </cell>
          <cell r="D285"/>
          <cell r="E285"/>
          <cell r="F285"/>
          <cell r="G285"/>
        </row>
        <row r="286">
          <cell r="A286">
            <v>410715</v>
          </cell>
          <cell r="B286">
            <v>58638</v>
          </cell>
          <cell r="C286">
            <v>3112285</v>
          </cell>
          <cell r="D286"/>
          <cell r="E286"/>
          <cell r="F286"/>
          <cell r="G286"/>
        </row>
        <row r="287">
          <cell r="A287">
            <v>411050</v>
          </cell>
          <cell r="B287">
            <v>118161</v>
          </cell>
          <cell r="C287">
            <v>1221255</v>
          </cell>
          <cell r="D287"/>
          <cell r="E287"/>
          <cell r="F287"/>
          <cell r="G287"/>
        </row>
        <row r="288">
          <cell r="A288">
            <v>411080</v>
          </cell>
          <cell r="B288">
            <v>9216</v>
          </cell>
          <cell r="C288">
            <v>35046328</v>
          </cell>
          <cell r="D288"/>
          <cell r="E288"/>
          <cell r="F288"/>
          <cell r="G288"/>
        </row>
        <row r="289">
          <cell r="A289">
            <v>411130</v>
          </cell>
          <cell r="B289">
            <v>97</v>
          </cell>
          <cell r="C289">
            <v>2611591</v>
          </cell>
          <cell r="D289"/>
          <cell r="E289"/>
          <cell r="F289"/>
          <cell r="G289"/>
        </row>
        <row r="290">
          <cell r="A290">
            <v>411210</v>
          </cell>
          <cell r="B290"/>
          <cell r="C290">
            <v>45643</v>
          </cell>
          <cell r="D290"/>
          <cell r="E290"/>
          <cell r="F290"/>
          <cell r="G290"/>
        </row>
        <row r="291">
          <cell r="A291">
            <v>411260</v>
          </cell>
          <cell r="B291">
            <v>6095</v>
          </cell>
          <cell r="C291">
            <v>14539207</v>
          </cell>
          <cell r="D291"/>
          <cell r="E291"/>
          <cell r="F291"/>
          <cell r="G291"/>
        </row>
        <row r="292">
          <cell r="A292">
            <v>411435</v>
          </cell>
          <cell r="B292">
            <v>2304</v>
          </cell>
          <cell r="C292">
            <v>7528425</v>
          </cell>
          <cell r="D292"/>
          <cell r="E292"/>
          <cell r="F292"/>
          <cell r="G292"/>
        </row>
        <row r="293">
          <cell r="A293">
            <v>411500</v>
          </cell>
          <cell r="B293">
            <v>509</v>
          </cell>
          <cell r="C293">
            <v>10987984</v>
          </cell>
          <cell r="D293"/>
          <cell r="E293"/>
          <cell r="F293"/>
          <cell r="G293"/>
        </row>
        <row r="294">
          <cell r="A294">
            <v>411600</v>
          </cell>
          <cell r="B294">
            <v>13694</v>
          </cell>
          <cell r="C294">
            <v>12348104</v>
          </cell>
          <cell r="D294"/>
          <cell r="E294"/>
          <cell r="F294"/>
          <cell r="G294"/>
        </row>
        <row r="295">
          <cell r="A295">
            <v>411760</v>
          </cell>
          <cell r="B295">
            <v>613950</v>
          </cell>
          <cell r="C295">
            <v>87282759</v>
          </cell>
          <cell r="D295"/>
          <cell r="E295"/>
          <cell r="F295"/>
          <cell r="G295"/>
        </row>
        <row r="296">
          <cell r="A296">
            <v>411770</v>
          </cell>
          <cell r="B296">
            <v>425383</v>
          </cell>
          <cell r="C296">
            <v>4690320</v>
          </cell>
          <cell r="D296"/>
          <cell r="E296"/>
          <cell r="F296"/>
          <cell r="G296"/>
        </row>
        <row r="297">
          <cell r="A297">
            <v>412135</v>
          </cell>
          <cell r="B297">
            <v>3348</v>
          </cell>
          <cell r="C297">
            <v>6325254</v>
          </cell>
          <cell r="D297"/>
          <cell r="E297"/>
          <cell r="F297"/>
          <cell r="G297"/>
        </row>
        <row r="298">
          <cell r="A298">
            <v>412160</v>
          </cell>
          <cell r="B298">
            <v>133</v>
          </cell>
          <cell r="C298">
            <v>12068424</v>
          </cell>
          <cell r="D298"/>
          <cell r="E298"/>
          <cell r="F298"/>
          <cell r="G298"/>
        </row>
        <row r="299">
          <cell r="A299">
            <v>412300</v>
          </cell>
          <cell r="B299"/>
          <cell r="C299">
            <v>178301</v>
          </cell>
          <cell r="D299"/>
          <cell r="E299"/>
          <cell r="F299"/>
          <cell r="G299"/>
        </row>
        <row r="300">
          <cell r="A300">
            <v>412350</v>
          </cell>
          <cell r="B300">
            <v>42705</v>
          </cell>
          <cell r="C300">
            <v>1808407</v>
          </cell>
          <cell r="D300"/>
          <cell r="E300"/>
          <cell r="F300"/>
          <cell r="G300"/>
        </row>
        <row r="301">
          <cell r="A301">
            <v>412370</v>
          </cell>
          <cell r="B301"/>
          <cell r="C301"/>
          <cell r="D301"/>
          <cell r="E301"/>
          <cell r="F301"/>
          <cell r="G301"/>
        </row>
        <row r="302">
          <cell r="A302">
            <v>412405</v>
          </cell>
          <cell r="B302">
            <v>11074</v>
          </cell>
          <cell r="C302">
            <v>26930557</v>
          </cell>
          <cell r="D302"/>
          <cell r="E302"/>
          <cell r="F302"/>
          <cell r="G302"/>
        </row>
        <row r="303">
          <cell r="A303">
            <v>412410</v>
          </cell>
          <cell r="B303">
            <v>1575210</v>
          </cell>
          <cell r="C303">
            <v>57208782</v>
          </cell>
          <cell r="D303"/>
          <cell r="E303"/>
          <cell r="F303"/>
          <cell r="G303"/>
        </row>
        <row r="304">
          <cell r="A304">
            <v>412440</v>
          </cell>
          <cell r="B304">
            <v>2604</v>
          </cell>
          <cell r="C304">
            <v>926011</v>
          </cell>
          <cell r="D304"/>
          <cell r="E304"/>
          <cell r="F304"/>
          <cell r="G304"/>
        </row>
        <row r="305">
          <cell r="A305">
            <v>412490</v>
          </cell>
          <cell r="B305">
            <v>161897</v>
          </cell>
          <cell r="C305">
            <v>13385901</v>
          </cell>
          <cell r="D305"/>
          <cell r="E305"/>
          <cell r="F305"/>
          <cell r="G305"/>
        </row>
        <row r="306">
          <cell r="A306">
            <v>412530</v>
          </cell>
          <cell r="B306">
            <v>8390</v>
          </cell>
          <cell r="C306"/>
          <cell r="D306"/>
          <cell r="E306"/>
          <cell r="F306"/>
          <cell r="G306"/>
        </row>
        <row r="307">
          <cell r="A307">
            <v>412555</v>
          </cell>
          <cell r="B307">
            <v>381</v>
          </cell>
          <cell r="C307">
            <v>3662534</v>
          </cell>
          <cell r="D307"/>
          <cell r="E307"/>
          <cell r="F307"/>
          <cell r="G307"/>
        </row>
        <row r="308">
          <cell r="A308">
            <v>412627</v>
          </cell>
          <cell r="B308">
            <v>590</v>
          </cell>
          <cell r="C308">
            <v>625967</v>
          </cell>
          <cell r="D308"/>
          <cell r="E308"/>
          <cell r="F308"/>
          <cell r="G308"/>
        </row>
        <row r="309">
          <cell r="A309">
            <v>412795</v>
          </cell>
          <cell r="B309">
            <v>13742</v>
          </cell>
          <cell r="C309">
            <v>14227</v>
          </cell>
          <cell r="D309"/>
          <cell r="E309"/>
          <cell r="F309"/>
          <cell r="G309"/>
        </row>
        <row r="310">
          <cell r="A310">
            <v>412840</v>
          </cell>
          <cell r="B310">
            <v>15229</v>
          </cell>
          <cell r="C310">
            <v>21621024</v>
          </cell>
          <cell r="D310"/>
          <cell r="E310"/>
          <cell r="F310"/>
          <cell r="G310"/>
        </row>
        <row r="311">
          <cell r="A311">
            <v>412870</v>
          </cell>
          <cell r="B311">
            <v>53764</v>
          </cell>
          <cell r="C311">
            <v>16413393</v>
          </cell>
          <cell r="D311"/>
          <cell r="E311"/>
          <cell r="F311"/>
          <cell r="G311"/>
        </row>
        <row r="312">
          <cell r="A312">
            <v>420090</v>
          </cell>
          <cell r="B312">
            <v>59924</v>
          </cell>
          <cell r="C312">
            <v>2610813</v>
          </cell>
          <cell r="D312"/>
          <cell r="E312"/>
          <cell r="F312"/>
          <cell r="G312"/>
        </row>
        <row r="313">
          <cell r="A313">
            <v>420110</v>
          </cell>
          <cell r="B313">
            <v>89735</v>
          </cell>
          <cell r="C313">
            <v>8537606</v>
          </cell>
          <cell r="D313"/>
          <cell r="E313"/>
          <cell r="F313"/>
          <cell r="G313"/>
        </row>
        <row r="314">
          <cell r="A314">
            <v>420215</v>
          </cell>
          <cell r="B314">
            <v>50444</v>
          </cell>
          <cell r="C314">
            <v>4611640</v>
          </cell>
          <cell r="D314"/>
          <cell r="E314"/>
          <cell r="F314"/>
          <cell r="G314"/>
        </row>
        <row r="315">
          <cell r="A315">
            <v>420220</v>
          </cell>
          <cell r="B315">
            <v>2325</v>
          </cell>
          <cell r="C315">
            <v>584364</v>
          </cell>
          <cell r="D315"/>
          <cell r="E315"/>
          <cell r="F315"/>
          <cell r="G315"/>
        </row>
        <row r="316">
          <cell r="A316">
            <v>420290</v>
          </cell>
          <cell r="B316">
            <v>1839979</v>
          </cell>
          <cell r="C316">
            <v>88089592</v>
          </cell>
          <cell r="D316"/>
          <cell r="E316"/>
          <cell r="F316"/>
          <cell r="G316"/>
        </row>
        <row r="317">
          <cell r="A317">
            <v>420340</v>
          </cell>
          <cell r="B317">
            <v>2013</v>
          </cell>
          <cell r="C317">
            <v>10309276</v>
          </cell>
          <cell r="D317"/>
          <cell r="E317"/>
          <cell r="F317"/>
          <cell r="G317"/>
        </row>
        <row r="318">
          <cell r="A318">
            <v>420395</v>
          </cell>
          <cell r="B318">
            <v>209814</v>
          </cell>
          <cell r="C318">
            <v>21488088</v>
          </cell>
          <cell r="D318"/>
          <cell r="E318"/>
          <cell r="F318"/>
          <cell r="G318"/>
        </row>
        <row r="319">
          <cell r="A319">
            <v>420515</v>
          </cell>
          <cell r="B319">
            <v>134</v>
          </cell>
          <cell r="C319">
            <v>6739571</v>
          </cell>
          <cell r="D319"/>
          <cell r="E319"/>
          <cell r="F319"/>
          <cell r="G319"/>
        </row>
        <row r="320">
          <cell r="A320">
            <v>420530</v>
          </cell>
          <cell r="B320">
            <v>158789</v>
          </cell>
          <cell r="C320">
            <v>22708093</v>
          </cell>
          <cell r="D320"/>
          <cell r="E320"/>
          <cell r="F320"/>
          <cell r="G320"/>
        </row>
        <row r="321">
          <cell r="A321">
            <v>420535</v>
          </cell>
          <cell r="B321">
            <v>5851</v>
          </cell>
          <cell r="C321">
            <v>7195062</v>
          </cell>
          <cell r="D321"/>
          <cell r="E321"/>
          <cell r="F321"/>
          <cell r="G321"/>
        </row>
        <row r="322">
          <cell r="A322">
            <v>420675</v>
          </cell>
          <cell r="B322">
            <v>53507</v>
          </cell>
          <cell r="C322">
            <v>2340356</v>
          </cell>
          <cell r="D322"/>
          <cell r="E322"/>
          <cell r="F322"/>
          <cell r="G322"/>
        </row>
        <row r="323">
          <cell r="A323">
            <v>420845</v>
          </cell>
          <cell r="B323">
            <v>77199</v>
          </cell>
          <cell r="C323">
            <v>11914678</v>
          </cell>
          <cell r="D323"/>
          <cell r="E323"/>
          <cell r="F323"/>
          <cell r="G323"/>
        </row>
        <row r="324">
          <cell r="A324">
            <v>421055</v>
          </cell>
          <cell r="B324">
            <v>148277</v>
          </cell>
          <cell r="C324">
            <v>16487523</v>
          </cell>
          <cell r="D324"/>
          <cell r="E324"/>
          <cell r="F324"/>
          <cell r="G324"/>
        </row>
        <row r="325">
          <cell r="A325">
            <v>421125</v>
          </cell>
          <cell r="B325">
            <v>2240</v>
          </cell>
          <cell r="C325">
            <v>8875818</v>
          </cell>
          <cell r="D325"/>
          <cell r="E325"/>
          <cell r="F325"/>
          <cell r="G325"/>
        </row>
        <row r="326">
          <cell r="A326">
            <v>421150</v>
          </cell>
          <cell r="B326">
            <v>308313</v>
          </cell>
          <cell r="C326">
            <v>30090219</v>
          </cell>
          <cell r="D326"/>
          <cell r="E326"/>
          <cell r="F326"/>
          <cell r="G326"/>
        </row>
        <row r="327">
          <cell r="A327">
            <v>421160</v>
          </cell>
          <cell r="B327">
            <v>194680</v>
          </cell>
          <cell r="C327">
            <v>11243601</v>
          </cell>
          <cell r="D327"/>
          <cell r="E327"/>
          <cell r="F327"/>
          <cell r="G327"/>
        </row>
        <row r="328">
          <cell r="A328">
            <v>421200</v>
          </cell>
          <cell r="B328">
            <v>97260</v>
          </cell>
          <cell r="C328">
            <v>13174209</v>
          </cell>
          <cell r="D328"/>
          <cell r="E328"/>
          <cell r="F328"/>
          <cell r="G328"/>
        </row>
        <row r="329">
          <cell r="A329">
            <v>421320</v>
          </cell>
          <cell r="B329">
            <v>457330</v>
          </cell>
          <cell r="C329">
            <v>59177939</v>
          </cell>
          <cell r="D329"/>
          <cell r="E329"/>
          <cell r="F329"/>
          <cell r="G329"/>
        </row>
        <row r="330">
          <cell r="A330">
            <v>421380</v>
          </cell>
          <cell r="B330">
            <v>8199</v>
          </cell>
          <cell r="C330">
            <v>11349303</v>
          </cell>
          <cell r="D330"/>
          <cell r="E330"/>
          <cell r="F330"/>
          <cell r="G330"/>
        </row>
        <row r="331">
          <cell r="A331">
            <v>421569</v>
          </cell>
          <cell r="B331">
            <v>45254</v>
          </cell>
          <cell r="C331">
            <v>12863495</v>
          </cell>
          <cell r="D331"/>
          <cell r="E331"/>
          <cell r="F331"/>
          <cell r="G331"/>
        </row>
        <row r="332">
          <cell r="A332">
            <v>421660</v>
          </cell>
          <cell r="B332">
            <v>2595326</v>
          </cell>
          <cell r="C332">
            <v>131978781</v>
          </cell>
          <cell r="D332"/>
          <cell r="E332"/>
          <cell r="F332"/>
          <cell r="G332"/>
        </row>
        <row r="333">
          <cell r="A333">
            <v>421775</v>
          </cell>
          <cell r="B333">
            <v>117831</v>
          </cell>
          <cell r="C333">
            <v>14817760</v>
          </cell>
          <cell r="D333"/>
          <cell r="E333"/>
          <cell r="F333"/>
          <cell r="G333"/>
        </row>
        <row r="334">
          <cell r="A334">
            <v>421950</v>
          </cell>
          <cell r="B334">
            <v>906562</v>
          </cell>
          <cell r="C334">
            <v>63707998</v>
          </cell>
          <cell r="D334"/>
          <cell r="E334">
            <v>0</v>
          </cell>
          <cell r="F334"/>
          <cell r="G334">
            <v>0</v>
          </cell>
        </row>
        <row r="335">
          <cell r="A335">
            <v>430030</v>
          </cell>
          <cell r="B335">
            <v>255</v>
          </cell>
          <cell r="C335">
            <v>50832</v>
          </cell>
          <cell r="D335"/>
          <cell r="E335"/>
          <cell r="F335"/>
          <cell r="G335"/>
        </row>
        <row r="336">
          <cell r="A336">
            <v>430045</v>
          </cell>
          <cell r="B336">
            <v>7163</v>
          </cell>
          <cell r="C336">
            <v>100</v>
          </cell>
          <cell r="D336"/>
          <cell r="E336"/>
          <cell r="F336"/>
          <cell r="G336"/>
        </row>
        <row r="337">
          <cell r="A337">
            <v>430057</v>
          </cell>
          <cell r="B337">
            <v>35846</v>
          </cell>
          <cell r="C337">
            <v>1265221</v>
          </cell>
          <cell r="D337"/>
          <cell r="E337"/>
          <cell r="F337"/>
          <cell r="G337"/>
        </row>
        <row r="338">
          <cell r="A338">
            <v>430110</v>
          </cell>
          <cell r="B338"/>
          <cell r="C338">
            <v>20916522</v>
          </cell>
          <cell r="D338"/>
          <cell r="E338"/>
          <cell r="F338"/>
          <cell r="G338"/>
        </row>
        <row r="339">
          <cell r="A339">
            <v>430195</v>
          </cell>
          <cell r="B339">
            <v>8772</v>
          </cell>
          <cell r="C339">
            <v>1972107</v>
          </cell>
          <cell r="D339"/>
          <cell r="E339"/>
          <cell r="F339"/>
          <cell r="G339"/>
        </row>
        <row r="340">
          <cell r="A340">
            <v>430222</v>
          </cell>
          <cell r="B340">
            <v>1660</v>
          </cell>
          <cell r="C340">
            <v>921308</v>
          </cell>
          <cell r="D340"/>
          <cell r="E340"/>
          <cell r="F340"/>
          <cell r="G340"/>
        </row>
        <row r="341">
          <cell r="A341">
            <v>430223</v>
          </cell>
          <cell r="B341">
            <v>542096</v>
          </cell>
          <cell r="C341">
            <v>14804901</v>
          </cell>
          <cell r="D341"/>
          <cell r="E341"/>
          <cell r="F341"/>
          <cell r="G341"/>
        </row>
        <row r="342">
          <cell r="A342">
            <v>430260</v>
          </cell>
          <cell r="B342"/>
          <cell r="C342"/>
          <cell r="D342"/>
          <cell r="E342"/>
          <cell r="F342"/>
          <cell r="G342"/>
        </row>
        <row r="343">
          <cell r="A343">
            <v>430360</v>
          </cell>
          <cell r="B343">
            <v>6623</v>
          </cell>
          <cell r="C343">
            <v>8163922</v>
          </cell>
          <cell r="D343"/>
          <cell r="E343"/>
          <cell r="F343"/>
          <cell r="G343"/>
        </row>
        <row r="344">
          <cell r="A344">
            <v>430400</v>
          </cell>
          <cell r="B344">
            <v>82</v>
          </cell>
          <cell r="C344">
            <v>4547828</v>
          </cell>
          <cell r="D344"/>
          <cell r="E344"/>
          <cell r="F344"/>
          <cell r="G344"/>
        </row>
        <row r="345">
          <cell r="A345">
            <v>430430</v>
          </cell>
          <cell r="B345">
            <v>1512</v>
          </cell>
          <cell r="C345">
            <v>2901830</v>
          </cell>
          <cell r="D345"/>
          <cell r="E345"/>
          <cell r="F345"/>
          <cell r="G345"/>
        </row>
        <row r="346">
          <cell r="A346">
            <v>430485</v>
          </cell>
          <cell r="B346">
            <v>131</v>
          </cell>
          <cell r="C346">
            <v>64283</v>
          </cell>
          <cell r="D346"/>
          <cell r="E346"/>
          <cell r="F346"/>
          <cell r="G346"/>
        </row>
        <row r="347">
          <cell r="A347">
            <v>430595</v>
          </cell>
          <cell r="B347"/>
          <cell r="C347"/>
          <cell r="D347"/>
          <cell r="E347"/>
          <cell r="F347"/>
          <cell r="G347"/>
        </row>
        <row r="348">
          <cell r="A348">
            <v>430670</v>
          </cell>
          <cell r="B348">
            <v>10258</v>
          </cell>
          <cell r="C348">
            <v>1002423</v>
          </cell>
          <cell r="D348"/>
          <cell r="E348"/>
          <cell r="F348"/>
          <cell r="G348"/>
        </row>
        <row r="349">
          <cell r="A349">
            <v>430730</v>
          </cell>
          <cell r="B349">
            <v>47537</v>
          </cell>
          <cell r="C349">
            <v>6434979</v>
          </cell>
          <cell r="D349"/>
          <cell r="E349"/>
          <cell r="F349"/>
          <cell r="G349"/>
        </row>
        <row r="350">
          <cell r="A350">
            <v>430781</v>
          </cell>
          <cell r="B350">
            <v>40310</v>
          </cell>
          <cell r="C350">
            <v>14476636</v>
          </cell>
          <cell r="D350">
            <v>0</v>
          </cell>
          <cell r="E350"/>
          <cell r="F350">
            <v>0</v>
          </cell>
          <cell r="G350"/>
        </row>
        <row r="351">
          <cell r="A351">
            <v>430800</v>
          </cell>
          <cell r="B351">
            <v>483</v>
          </cell>
          <cell r="C351">
            <v>204915</v>
          </cell>
          <cell r="D351"/>
          <cell r="E351"/>
          <cell r="F351"/>
          <cell r="G351"/>
        </row>
        <row r="352">
          <cell r="A352">
            <v>430830</v>
          </cell>
          <cell r="B352">
            <v>21840</v>
          </cell>
          <cell r="C352">
            <v>4558405</v>
          </cell>
          <cell r="D352"/>
          <cell r="E352"/>
          <cell r="F352"/>
          <cell r="G352"/>
        </row>
        <row r="353">
          <cell r="A353">
            <v>430865</v>
          </cell>
          <cell r="B353">
            <v>49100</v>
          </cell>
          <cell r="C353">
            <v>8400478</v>
          </cell>
          <cell r="D353"/>
          <cell r="E353"/>
          <cell r="F353"/>
          <cell r="G353"/>
        </row>
        <row r="354">
          <cell r="A354">
            <v>431140</v>
          </cell>
          <cell r="B354">
            <v>336421</v>
          </cell>
          <cell r="C354">
            <v>194887504</v>
          </cell>
          <cell r="D354"/>
          <cell r="E354"/>
          <cell r="F354"/>
          <cell r="G354"/>
        </row>
        <row r="355">
          <cell r="A355">
            <v>431200</v>
          </cell>
          <cell r="B355"/>
          <cell r="C355">
            <v>3511937</v>
          </cell>
          <cell r="D355"/>
          <cell r="E355"/>
          <cell r="F355"/>
          <cell r="G355"/>
        </row>
        <row r="356">
          <cell r="A356">
            <v>431210</v>
          </cell>
          <cell r="B356">
            <v>210</v>
          </cell>
          <cell r="C356">
            <v>4501461</v>
          </cell>
          <cell r="D356"/>
          <cell r="E356"/>
          <cell r="F356"/>
          <cell r="G356"/>
        </row>
        <row r="357">
          <cell r="A357">
            <v>431213</v>
          </cell>
          <cell r="B357">
            <v>3891</v>
          </cell>
          <cell r="C357">
            <v>75827</v>
          </cell>
          <cell r="D357"/>
          <cell r="E357"/>
          <cell r="F357"/>
          <cell r="G357"/>
        </row>
        <row r="358">
          <cell r="A358">
            <v>431342</v>
          </cell>
          <cell r="B358">
            <v>84435</v>
          </cell>
          <cell r="C358">
            <v>97111</v>
          </cell>
          <cell r="D358"/>
          <cell r="E358"/>
          <cell r="F358"/>
          <cell r="G358"/>
        </row>
        <row r="359">
          <cell r="A359">
            <v>431390</v>
          </cell>
          <cell r="B359">
            <v>1142</v>
          </cell>
          <cell r="C359">
            <v>82969</v>
          </cell>
          <cell r="D359"/>
          <cell r="E359"/>
          <cell r="F359"/>
          <cell r="G359"/>
        </row>
        <row r="360">
          <cell r="A360">
            <v>431500</v>
          </cell>
          <cell r="B360">
            <v>235</v>
          </cell>
          <cell r="C360">
            <v>3051</v>
          </cell>
          <cell r="D360"/>
          <cell r="E360"/>
          <cell r="F360"/>
          <cell r="G360"/>
        </row>
        <row r="361">
          <cell r="A361">
            <v>431535</v>
          </cell>
          <cell r="B361">
            <v>62775</v>
          </cell>
          <cell r="C361">
            <v>3143648</v>
          </cell>
          <cell r="D361"/>
          <cell r="E361"/>
          <cell r="F361"/>
          <cell r="G361"/>
        </row>
        <row r="362">
          <cell r="A362">
            <v>431610</v>
          </cell>
          <cell r="B362">
            <v>1096</v>
          </cell>
          <cell r="C362">
            <v>10421820</v>
          </cell>
          <cell r="D362"/>
          <cell r="E362"/>
          <cell r="F362"/>
          <cell r="G362"/>
        </row>
        <row r="363">
          <cell r="A363">
            <v>431690</v>
          </cell>
          <cell r="B363">
            <v>146</v>
          </cell>
          <cell r="C363">
            <v>95576</v>
          </cell>
          <cell r="D363"/>
          <cell r="E363"/>
          <cell r="F363"/>
          <cell r="G363"/>
        </row>
        <row r="364">
          <cell r="A364">
            <v>431830</v>
          </cell>
          <cell r="B364">
            <v>632862</v>
          </cell>
          <cell r="C364">
            <v>14435645</v>
          </cell>
          <cell r="D364"/>
          <cell r="E364"/>
          <cell r="F364"/>
          <cell r="G364"/>
        </row>
        <row r="365">
          <cell r="A365">
            <v>431840</v>
          </cell>
          <cell r="B365">
            <v>57935</v>
          </cell>
          <cell r="C365">
            <v>29152456</v>
          </cell>
          <cell r="D365">
            <v>0</v>
          </cell>
          <cell r="E365"/>
          <cell r="F365">
            <v>0</v>
          </cell>
          <cell r="G365"/>
        </row>
        <row r="366">
          <cell r="A366">
            <v>431849</v>
          </cell>
          <cell r="B366">
            <v>132</v>
          </cell>
          <cell r="C366">
            <v>9411</v>
          </cell>
          <cell r="D366"/>
          <cell r="E366"/>
          <cell r="F366"/>
          <cell r="G366"/>
        </row>
        <row r="367">
          <cell r="A367">
            <v>431880</v>
          </cell>
          <cell r="B367">
            <v>67749</v>
          </cell>
          <cell r="C367">
            <v>64347842</v>
          </cell>
          <cell r="D367"/>
          <cell r="E367"/>
          <cell r="F367"/>
          <cell r="G367"/>
        </row>
        <row r="368">
          <cell r="A368">
            <v>432110</v>
          </cell>
          <cell r="B368">
            <v>2877</v>
          </cell>
          <cell r="C368">
            <v>6179956</v>
          </cell>
          <cell r="D368"/>
          <cell r="E368"/>
          <cell r="F368"/>
          <cell r="G368"/>
        </row>
        <row r="369">
          <cell r="A369">
            <v>432140</v>
          </cell>
          <cell r="B369">
            <v>1018</v>
          </cell>
          <cell r="C369">
            <v>39088074</v>
          </cell>
          <cell r="D369"/>
          <cell r="E369"/>
          <cell r="F369"/>
          <cell r="G369"/>
        </row>
        <row r="370">
          <cell r="A370">
            <v>432185</v>
          </cell>
          <cell r="B370">
            <v>63</v>
          </cell>
          <cell r="C370">
            <v>739319</v>
          </cell>
          <cell r="D370"/>
          <cell r="E370"/>
          <cell r="F370"/>
          <cell r="G370"/>
        </row>
        <row r="371">
          <cell r="A371">
            <v>432237</v>
          </cell>
          <cell r="B371"/>
          <cell r="C371"/>
          <cell r="D371"/>
          <cell r="E371"/>
          <cell r="F371"/>
          <cell r="G371"/>
        </row>
        <row r="372">
          <cell r="A372">
            <v>432252</v>
          </cell>
          <cell r="B372">
            <v>3</v>
          </cell>
          <cell r="C372">
            <v>20321</v>
          </cell>
          <cell r="D372"/>
          <cell r="E372"/>
          <cell r="F372"/>
          <cell r="G372"/>
        </row>
        <row r="373">
          <cell r="A373">
            <v>432260</v>
          </cell>
          <cell r="B373">
            <v>420</v>
          </cell>
          <cell r="C373">
            <v>7853016</v>
          </cell>
          <cell r="D373"/>
          <cell r="E373"/>
          <cell r="F373"/>
          <cell r="G373"/>
        </row>
        <row r="374">
          <cell r="A374">
            <v>432280</v>
          </cell>
          <cell r="B374">
            <v>302544</v>
          </cell>
          <cell r="C374">
            <v>41190329</v>
          </cell>
          <cell r="D374"/>
          <cell r="E374"/>
          <cell r="F374"/>
          <cell r="G374"/>
        </row>
        <row r="375">
          <cell r="A375">
            <v>432300</v>
          </cell>
          <cell r="B375">
            <v>2028819</v>
          </cell>
          <cell r="C375">
            <v>176976338</v>
          </cell>
          <cell r="D375"/>
          <cell r="E375"/>
          <cell r="F375"/>
          <cell r="G375"/>
        </row>
        <row r="376">
          <cell r="A376">
            <v>432360</v>
          </cell>
          <cell r="B376"/>
          <cell r="C376">
            <v>1407721</v>
          </cell>
          <cell r="D376"/>
          <cell r="E376"/>
          <cell r="F376"/>
          <cell r="G376"/>
        </row>
        <row r="377">
          <cell r="A377">
            <v>500085</v>
          </cell>
          <cell r="B377">
            <v>99998</v>
          </cell>
          <cell r="C377">
            <v>15686697</v>
          </cell>
          <cell r="D377"/>
          <cell r="E377"/>
          <cell r="F377"/>
          <cell r="G377"/>
        </row>
        <row r="378">
          <cell r="A378">
            <v>500620</v>
          </cell>
          <cell r="B378">
            <v>223508</v>
          </cell>
          <cell r="C378">
            <v>147178367</v>
          </cell>
          <cell r="D378"/>
          <cell r="E378"/>
          <cell r="F378"/>
          <cell r="G378"/>
        </row>
        <row r="379">
          <cell r="A379">
            <v>510050</v>
          </cell>
          <cell r="B379">
            <v>6458</v>
          </cell>
          <cell r="C379">
            <v>514480</v>
          </cell>
          <cell r="D379"/>
          <cell r="E379"/>
          <cell r="F379"/>
          <cell r="G379"/>
        </row>
        <row r="380">
          <cell r="A380">
            <v>510590</v>
          </cell>
          <cell r="B380">
            <v>122614</v>
          </cell>
          <cell r="C380"/>
          <cell r="D380"/>
          <cell r="E380"/>
          <cell r="F380"/>
          <cell r="G380"/>
        </row>
        <row r="381">
          <cell r="A381">
            <v>510624</v>
          </cell>
          <cell r="B381">
            <v>7780</v>
          </cell>
          <cell r="C381"/>
          <cell r="D381"/>
          <cell r="E381"/>
          <cell r="F381"/>
          <cell r="G381"/>
        </row>
        <row r="382">
          <cell r="A382">
            <v>510627</v>
          </cell>
          <cell r="B382">
            <v>50725</v>
          </cell>
          <cell r="C382">
            <v>2843898</v>
          </cell>
          <cell r="D382"/>
          <cell r="E382"/>
          <cell r="F382"/>
          <cell r="G382"/>
        </row>
        <row r="383">
          <cell r="A383">
            <v>510685</v>
          </cell>
          <cell r="B383">
            <v>28050</v>
          </cell>
          <cell r="C383">
            <v>1233380</v>
          </cell>
          <cell r="D383"/>
          <cell r="E383"/>
          <cell r="F383"/>
          <cell r="G383"/>
        </row>
        <row r="384">
          <cell r="A384">
            <v>521020</v>
          </cell>
          <cell r="B384">
            <v>114153</v>
          </cell>
          <cell r="C384">
            <v>18322973</v>
          </cell>
          <cell r="D384"/>
          <cell r="E384"/>
          <cell r="F384"/>
          <cell r="G384"/>
        </row>
        <row r="385">
          <cell r="A385">
            <v>521370</v>
          </cell>
          <cell r="B385"/>
          <cell r="C385">
            <v>1923</v>
          </cell>
          <cell r="D385"/>
          <cell r="E385"/>
          <cell r="F385"/>
          <cell r="G385"/>
        </row>
        <row r="386">
          <cell r="A386">
            <v>521975</v>
          </cell>
          <cell r="B386">
            <v>675941</v>
          </cell>
          <cell r="C386">
            <v>29863436</v>
          </cell>
          <cell r="D386"/>
          <cell r="E386"/>
          <cell r="F386"/>
          <cell r="G386"/>
        </row>
        <row r="387">
          <cell r="A387">
            <v>110070</v>
          </cell>
          <cell r="B387">
            <v>145</v>
          </cell>
          <cell r="C387">
            <v>25154</v>
          </cell>
          <cell r="D387"/>
          <cell r="E387"/>
          <cell r="F387"/>
          <cell r="G387"/>
        </row>
        <row r="388">
          <cell r="A388">
            <v>110146</v>
          </cell>
          <cell r="B388">
            <v>4758</v>
          </cell>
          <cell r="C388">
            <v>47760</v>
          </cell>
          <cell r="D388"/>
          <cell r="E388"/>
          <cell r="F388"/>
          <cell r="G388"/>
        </row>
        <row r="389">
          <cell r="A389">
            <v>170210</v>
          </cell>
          <cell r="B389">
            <v>386630</v>
          </cell>
          <cell r="C389">
            <v>53326309</v>
          </cell>
          <cell r="D389"/>
          <cell r="E389"/>
          <cell r="F389"/>
          <cell r="G389"/>
        </row>
        <row r="390">
          <cell r="A390">
            <v>291460</v>
          </cell>
          <cell r="B390">
            <v>5949</v>
          </cell>
          <cell r="C390">
            <v>32836870</v>
          </cell>
          <cell r="D390"/>
          <cell r="E390"/>
          <cell r="F390"/>
          <cell r="G390"/>
        </row>
        <row r="391">
          <cell r="A391">
            <v>313860</v>
          </cell>
          <cell r="B391"/>
          <cell r="C391">
            <v>1000</v>
          </cell>
          <cell r="D391"/>
          <cell r="E391"/>
          <cell r="F391"/>
          <cell r="G391"/>
        </row>
        <row r="392">
          <cell r="A392">
            <v>314110</v>
          </cell>
          <cell r="B392"/>
          <cell r="C392">
            <v>1513614</v>
          </cell>
          <cell r="D392"/>
          <cell r="E392"/>
          <cell r="F392"/>
          <cell r="G392"/>
        </row>
        <row r="393">
          <cell r="A393">
            <v>314330</v>
          </cell>
          <cell r="B393">
            <v>1108101</v>
          </cell>
          <cell r="C393">
            <v>500</v>
          </cell>
          <cell r="D393"/>
          <cell r="E393"/>
          <cell r="F393"/>
          <cell r="G393"/>
        </row>
        <row r="394">
          <cell r="A394">
            <v>314345</v>
          </cell>
          <cell r="B394"/>
          <cell r="C394"/>
          <cell r="D394"/>
          <cell r="E394"/>
          <cell r="F394"/>
          <cell r="G394"/>
        </row>
        <row r="395">
          <cell r="A395">
            <v>314540</v>
          </cell>
          <cell r="B395"/>
          <cell r="C395"/>
          <cell r="D395"/>
          <cell r="E395"/>
          <cell r="F395"/>
          <cell r="G395"/>
        </row>
        <row r="396">
          <cell r="A396">
            <v>314600</v>
          </cell>
          <cell r="B396"/>
          <cell r="C396"/>
          <cell r="D396"/>
          <cell r="E396"/>
          <cell r="F396"/>
          <cell r="G396"/>
        </row>
        <row r="397">
          <cell r="A397">
            <v>314610</v>
          </cell>
          <cell r="B397"/>
          <cell r="C397"/>
          <cell r="D397"/>
          <cell r="E397"/>
          <cell r="F397"/>
          <cell r="G397"/>
        </row>
        <row r="398">
          <cell r="A398">
            <v>314675</v>
          </cell>
          <cell r="B398"/>
          <cell r="C398"/>
          <cell r="D398"/>
          <cell r="E398"/>
          <cell r="F398"/>
          <cell r="G398"/>
        </row>
        <row r="399">
          <cell r="A399">
            <v>314770</v>
          </cell>
          <cell r="B399"/>
          <cell r="C399"/>
          <cell r="D399"/>
          <cell r="E399"/>
          <cell r="F399"/>
          <cell r="G399"/>
        </row>
        <row r="400">
          <cell r="A400">
            <v>314830</v>
          </cell>
          <cell r="B400"/>
          <cell r="C400"/>
          <cell r="D400"/>
          <cell r="E400"/>
          <cell r="F400"/>
          <cell r="G400"/>
        </row>
        <row r="401">
          <cell r="A401">
            <v>314940</v>
          </cell>
          <cell r="B401"/>
          <cell r="C401"/>
          <cell r="D401"/>
          <cell r="E401"/>
          <cell r="F401"/>
          <cell r="G401"/>
        </row>
        <row r="402">
          <cell r="A402">
            <v>315040</v>
          </cell>
          <cell r="B402"/>
          <cell r="C402"/>
          <cell r="D402"/>
          <cell r="E402"/>
          <cell r="F402"/>
          <cell r="G402"/>
        </row>
        <row r="403">
          <cell r="A403">
            <v>315090</v>
          </cell>
          <cell r="B403"/>
          <cell r="C403"/>
          <cell r="D403"/>
          <cell r="E403"/>
          <cell r="F403"/>
          <cell r="G403"/>
        </row>
        <row r="404">
          <cell r="A404">
            <v>315190</v>
          </cell>
          <cell r="B404"/>
          <cell r="C404"/>
          <cell r="D404"/>
          <cell r="E404"/>
          <cell r="F404"/>
          <cell r="G404"/>
        </row>
        <row r="405">
          <cell r="A405">
            <v>315230</v>
          </cell>
          <cell r="B405"/>
          <cell r="C405"/>
          <cell r="D405"/>
          <cell r="E405"/>
          <cell r="F405"/>
          <cell r="G405"/>
        </row>
        <row r="406">
          <cell r="A406">
            <v>315310</v>
          </cell>
          <cell r="B406"/>
          <cell r="C406"/>
          <cell r="D406"/>
          <cell r="E406"/>
          <cell r="F406"/>
          <cell r="G406"/>
        </row>
        <row r="407">
          <cell r="A407">
            <v>315360</v>
          </cell>
          <cell r="B407"/>
          <cell r="C407"/>
          <cell r="D407"/>
          <cell r="E407"/>
          <cell r="F407"/>
          <cell r="G407"/>
        </row>
        <row r="408">
          <cell r="A408">
            <v>315490</v>
          </cell>
          <cell r="B408"/>
          <cell r="C408">
            <v>1000</v>
          </cell>
          <cell r="D408"/>
          <cell r="E408"/>
          <cell r="F408"/>
          <cell r="G408"/>
        </row>
        <row r="409">
          <cell r="A409">
            <v>315580</v>
          </cell>
          <cell r="B409"/>
          <cell r="C409"/>
          <cell r="D409"/>
          <cell r="E409"/>
          <cell r="F409"/>
          <cell r="G409"/>
        </row>
        <row r="410">
          <cell r="A410">
            <v>315670</v>
          </cell>
          <cell r="B410"/>
          <cell r="C410">
            <v>500</v>
          </cell>
          <cell r="D410"/>
          <cell r="E410"/>
          <cell r="F410"/>
          <cell r="G410"/>
        </row>
        <row r="411">
          <cell r="A411">
            <v>315733</v>
          </cell>
          <cell r="B411"/>
          <cell r="C411"/>
          <cell r="D411"/>
          <cell r="E411"/>
          <cell r="F411"/>
          <cell r="G411"/>
        </row>
        <row r="412">
          <cell r="A412">
            <v>315780</v>
          </cell>
          <cell r="B412"/>
          <cell r="C412"/>
          <cell r="D412"/>
          <cell r="E412"/>
          <cell r="F412"/>
          <cell r="G412"/>
        </row>
        <row r="413">
          <cell r="A413">
            <v>315790</v>
          </cell>
          <cell r="B413"/>
          <cell r="C413"/>
          <cell r="D413"/>
          <cell r="E413"/>
          <cell r="F413"/>
          <cell r="G413"/>
        </row>
        <row r="414">
          <cell r="A414">
            <v>315920</v>
          </cell>
          <cell r="B414"/>
          <cell r="C414"/>
          <cell r="D414"/>
          <cell r="E414"/>
          <cell r="F414"/>
          <cell r="G414"/>
        </row>
        <row r="415">
          <cell r="A415">
            <v>315930</v>
          </cell>
          <cell r="B415"/>
          <cell r="C415"/>
          <cell r="D415"/>
          <cell r="E415"/>
          <cell r="F415"/>
          <cell r="G415"/>
        </row>
        <row r="416">
          <cell r="A416">
            <v>315950</v>
          </cell>
          <cell r="B416"/>
          <cell r="C416"/>
          <cell r="D416"/>
          <cell r="E416"/>
          <cell r="F416"/>
          <cell r="G416"/>
        </row>
        <row r="417">
          <cell r="A417">
            <v>315980</v>
          </cell>
          <cell r="B417"/>
          <cell r="C417"/>
          <cell r="D417"/>
          <cell r="E417"/>
          <cell r="F417"/>
          <cell r="G417"/>
        </row>
        <row r="418">
          <cell r="A418">
            <v>316010</v>
          </cell>
          <cell r="B418"/>
          <cell r="C418"/>
          <cell r="D418"/>
          <cell r="E418"/>
          <cell r="F418"/>
          <cell r="G418"/>
        </row>
        <row r="419">
          <cell r="A419">
            <v>316040</v>
          </cell>
          <cell r="B419"/>
          <cell r="C419"/>
          <cell r="D419"/>
          <cell r="E419"/>
          <cell r="F419"/>
          <cell r="G419"/>
        </row>
        <row r="420">
          <cell r="A420">
            <v>316095</v>
          </cell>
          <cell r="B420"/>
          <cell r="C420"/>
          <cell r="D420"/>
          <cell r="E420"/>
          <cell r="F420"/>
          <cell r="G420"/>
        </row>
        <row r="421">
          <cell r="A421">
            <v>316225</v>
          </cell>
          <cell r="B421"/>
          <cell r="C421"/>
          <cell r="D421"/>
          <cell r="E421"/>
          <cell r="F421"/>
          <cell r="G421"/>
        </row>
        <row r="422">
          <cell r="A422">
            <v>316265</v>
          </cell>
          <cell r="B422"/>
          <cell r="C422"/>
          <cell r="D422"/>
          <cell r="E422"/>
          <cell r="F422"/>
          <cell r="G422"/>
        </row>
        <row r="423">
          <cell r="A423">
            <v>316292</v>
          </cell>
          <cell r="B423"/>
          <cell r="C423"/>
          <cell r="D423"/>
          <cell r="E423"/>
          <cell r="F423"/>
          <cell r="G423"/>
        </row>
        <row r="424">
          <cell r="A424">
            <v>316430</v>
          </cell>
          <cell r="B424"/>
          <cell r="C424"/>
          <cell r="D424"/>
          <cell r="E424"/>
          <cell r="F424"/>
          <cell r="G424"/>
        </row>
        <row r="425">
          <cell r="A425">
            <v>316440</v>
          </cell>
          <cell r="B425"/>
          <cell r="C425"/>
          <cell r="D425"/>
          <cell r="E425"/>
          <cell r="F425"/>
          <cell r="G425"/>
        </row>
        <row r="426">
          <cell r="A426">
            <v>316530</v>
          </cell>
          <cell r="B426"/>
          <cell r="C426"/>
          <cell r="D426"/>
          <cell r="E426"/>
          <cell r="F426"/>
          <cell r="G426"/>
        </row>
        <row r="427">
          <cell r="A427">
            <v>316556</v>
          </cell>
          <cell r="B427"/>
          <cell r="C427"/>
          <cell r="D427"/>
          <cell r="E427"/>
          <cell r="F427"/>
          <cell r="G427"/>
        </row>
        <row r="428">
          <cell r="A428">
            <v>316670</v>
          </cell>
          <cell r="B428"/>
          <cell r="C428"/>
          <cell r="D428"/>
          <cell r="E428"/>
          <cell r="F428"/>
          <cell r="G428"/>
        </row>
        <row r="429">
          <cell r="A429">
            <v>316680</v>
          </cell>
          <cell r="B429">
            <v>120</v>
          </cell>
          <cell r="C429"/>
          <cell r="D429"/>
          <cell r="E429"/>
          <cell r="F429"/>
          <cell r="G429"/>
        </row>
        <row r="430">
          <cell r="A430">
            <v>316695</v>
          </cell>
          <cell r="B430"/>
          <cell r="C430"/>
          <cell r="D430"/>
          <cell r="E430"/>
          <cell r="F430"/>
          <cell r="G430"/>
        </row>
        <row r="431">
          <cell r="A431">
            <v>316700</v>
          </cell>
          <cell r="B431"/>
          <cell r="C431"/>
          <cell r="D431"/>
          <cell r="E431"/>
          <cell r="F431"/>
          <cell r="G431"/>
        </row>
        <row r="432">
          <cell r="A432">
            <v>316720</v>
          </cell>
          <cell r="B432">
            <v>243321</v>
          </cell>
          <cell r="C432"/>
          <cell r="D432"/>
          <cell r="E432"/>
          <cell r="F432"/>
          <cell r="G432"/>
        </row>
        <row r="433">
          <cell r="A433">
            <v>316760</v>
          </cell>
          <cell r="B433"/>
          <cell r="C433"/>
          <cell r="D433"/>
          <cell r="E433"/>
          <cell r="F433"/>
          <cell r="G433"/>
        </row>
        <row r="434">
          <cell r="A434">
            <v>316900</v>
          </cell>
          <cell r="B434">
            <v>1016</v>
          </cell>
          <cell r="C434"/>
          <cell r="D434"/>
          <cell r="E434"/>
          <cell r="F434"/>
          <cell r="G434"/>
        </row>
        <row r="435">
          <cell r="A435">
            <v>316930</v>
          </cell>
          <cell r="B435">
            <v>11493</v>
          </cell>
          <cell r="C435">
            <v>3383</v>
          </cell>
          <cell r="D435"/>
          <cell r="E435"/>
          <cell r="F435"/>
          <cell r="G435"/>
        </row>
        <row r="436">
          <cell r="A436">
            <v>316970</v>
          </cell>
          <cell r="B436">
            <v>8445</v>
          </cell>
          <cell r="C436">
            <v>47659</v>
          </cell>
          <cell r="D436"/>
          <cell r="E436"/>
          <cell r="F436"/>
          <cell r="G436"/>
        </row>
        <row r="437">
          <cell r="A437">
            <v>317070</v>
          </cell>
          <cell r="B437">
            <v>484</v>
          </cell>
          <cell r="C437">
            <v>92896372</v>
          </cell>
          <cell r="D437"/>
          <cell r="E437"/>
          <cell r="F437"/>
          <cell r="G437"/>
        </row>
        <row r="438">
          <cell r="A438">
            <v>317160</v>
          </cell>
          <cell r="B438">
            <v>28457</v>
          </cell>
          <cell r="C438">
            <v>133978</v>
          </cell>
          <cell r="D438"/>
          <cell r="E438"/>
          <cell r="F438"/>
          <cell r="G438"/>
        </row>
        <row r="439">
          <cell r="A439">
            <v>320040</v>
          </cell>
          <cell r="B439">
            <v>597179</v>
          </cell>
          <cell r="C439">
            <v>174698338</v>
          </cell>
          <cell r="D439"/>
          <cell r="E439"/>
          <cell r="F439"/>
          <cell r="G439"/>
        </row>
        <row r="440">
          <cell r="A440">
            <v>320110</v>
          </cell>
          <cell r="B440">
            <v>36203</v>
          </cell>
          <cell r="C440">
            <v>14663160</v>
          </cell>
          <cell r="D440"/>
          <cell r="E440"/>
          <cell r="F440"/>
          <cell r="G440"/>
        </row>
        <row r="441">
          <cell r="A441">
            <v>320170</v>
          </cell>
          <cell r="B441">
            <v>1919</v>
          </cell>
          <cell r="C441">
            <v>13530147</v>
          </cell>
          <cell r="D441"/>
          <cell r="E441"/>
          <cell r="F441"/>
          <cell r="G441"/>
        </row>
        <row r="442">
          <cell r="A442">
            <v>320245</v>
          </cell>
          <cell r="B442">
            <v>58498</v>
          </cell>
          <cell r="C442">
            <v>12955818</v>
          </cell>
          <cell r="D442"/>
          <cell r="E442"/>
          <cell r="F442"/>
          <cell r="G442"/>
        </row>
        <row r="443">
          <cell r="A443">
            <v>320255</v>
          </cell>
          <cell r="B443">
            <v>26709</v>
          </cell>
          <cell r="C443">
            <v>8706142</v>
          </cell>
          <cell r="D443"/>
          <cell r="E443"/>
          <cell r="F443"/>
          <cell r="G443"/>
        </row>
        <row r="444">
          <cell r="A444">
            <v>320265</v>
          </cell>
          <cell r="B444">
            <v>90670</v>
          </cell>
          <cell r="C444">
            <v>2717638</v>
          </cell>
          <cell r="D444"/>
          <cell r="E444"/>
          <cell r="F444"/>
          <cell r="G444"/>
        </row>
        <row r="445">
          <cell r="A445">
            <v>320340</v>
          </cell>
          <cell r="B445">
            <v>38205</v>
          </cell>
          <cell r="C445">
            <v>37918489</v>
          </cell>
          <cell r="D445"/>
          <cell r="E445"/>
          <cell r="F445"/>
          <cell r="G445"/>
        </row>
        <row r="446">
          <cell r="A446">
            <v>320425</v>
          </cell>
          <cell r="B446">
            <v>771</v>
          </cell>
          <cell r="C446">
            <v>3982128</v>
          </cell>
          <cell r="D446"/>
          <cell r="E446"/>
          <cell r="F446"/>
          <cell r="G446"/>
        </row>
        <row r="447">
          <cell r="A447">
            <v>320501</v>
          </cell>
          <cell r="B447">
            <v>360771</v>
          </cell>
          <cell r="C447">
            <v>46847455</v>
          </cell>
          <cell r="D447"/>
          <cell r="E447"/>
          <cell r="F447"/>
          <cell r="G447"/>
        </row>
        <row r="448">
          <cell r="A448">
            <v>330390</v>
          </cell>
          <cell r="B448">
            <v>12874</v>
          </cell>
          <cell r="C448"/>
          <cell r="D448"/>
          <cell r="E448"/>
          <cell r="F448"/>
          <cell r="G448"/>
        </row>
        <row r="449">
          <cell r="A449">
            <v>350260</v>
          </cell>
          <cell r="B449">
            <v>7045</v>
          </cell>
          <cell r="C449">
            <v>2348833</v>
          </cell>
          <cell r="D449"/>
          <cell r="E449"/>
          <cell r="F449"/>
          <cell r="G449"/>
        </row>
        <row r="450">
          <cell r="A450">
            <v>350360</v>
          </cell>
          <cell r="B450">
            <v>192629</v>
          </cell>
          <cell r="C450">
            <v>48198597</v>
          </cell>
          <cell r="D450"/>
          <cell r="E450"/>
          <cell r="F450"/>
          <cell r="G450"/>
        </row>
        <row r="451">
          <cell r="A451">
            <v>350400</v>
          </cell>
          <cell r="B451">
            <v>768828</v>
          </cell>
          <cell r="C451">
            <v>54661408</v>
          </cell>
          <cell r="D451"/>
          <cell r="E451"/>
          <cell r="F451"/>
          <cell r="G451"/>
        </row>
        <row r="452">
          <cell r="A452">
            <v>350410</v>
          </cell>
          <cell r="B452">
            <v>2716457</v>
          </cell>
          <cell r="C452">
            <v>117859411</v>
          </cell>
          <cell r="D452"/>
          <cell r="E452"/>
          <cell r="F452"/>
          <cell r="G452"/>
        </row>
        <row r="453">
          <cell r="A453">
            <v>350620</v>
          </cell>
          <cell r="B453">
            <v>274</v>
          </cell>
          <cell r="C453">
            <v>4432717</v>
          </cell>
          <cell r="D453"/>
          <cell r="E453"/>
          <cell r="F453"/>
          <cell r="G453"/>
        </row>
        <row r="454">
          <cell r="A454">
            <v>350670</v>
          </cell>
          <cell r="B454">
            <v>34982</v>
          </cell>
          <cell r="C454">
            <v>1612995</v>
          </cell>
          <cell r="D454"/>
          <cell r="E454"/>
          <cell r="F454"/>
          <cell r="G454"/>
        </row>
        <row r="455">
          <cell r="A455">
            <v>350870</v>
          </cell>
          <cell r="B455">
            <v>8771</v>
          </cell>
          <cell r="C455">
            <v>11418800</v>
          </cell>
          <cell r="D455"/>
          <cell r="E455"/>
          <cell r="F455"/>
          <cell r="G455"/>
        </row>
        <row r="456">
          <cell r="A456">
            <v>351220</v>
          </cell>
          <cell r="B456">
            <v>45458</v>
          </cell>
          <cell r="C456">
            <v>1047268</v>
          </cell>
          <cell r="D456"/>
          <cell r="E456"/>
          <cell r="F456"/>
          <cell r="G456"/>
        </row>
        <row r="457">
          <cell r="A457">
            <v>351690</v>
          </cell>
          <cell r="B457">
            <v>34857</v>
          </cell>
          <cell r="C457">
            <v>8737543</v>
          </cell>
          <cell r="D457"/>
          <cell r="E457"/>
          <cell r="F457"/>
          <cell r="G457"/>
        </row>
        <row r="458">
          <cell r="A458">
            <v>351720</v>
          </cell>
          <cell r="B458">
            <v>218062</v>
          </cell>
          <cell r="C458">
            <v>12632428</v>
          </cell>
          <cell r="D458"/>
          <cell r="E458"/>
          <cell r="F458"/>
          <cell r="G458"/>
        </row>
        <row r="459">
          <cell r="A459">
            <v>351950</v>
          </cell>
          <cell r="B459">
            <v>13524</v>
          </cell>
          <cell r="C459"/>
          <cell r="D459"/>
          <cell r="E459"/>
          <cell r="F459"/>
          <cell r="G459"/>
        </row>
        <row r="460">
          <cell r="A460">
            <v>352050</v>
          </cell>
          <cell r="B460">
            <v>1990635</v>
          </cell>
          <cell r="C460">
            <v>93655106</v>
          </cell>
          <cell r="D460"/>
          <cell r="E460"/>
          <cell r="F460"/>
          <cell r="G460"/>
        </row>
        <row r="461">
          <cell r="A461">
            <v>352070</v>
          </cell>
          <cell r="B461">
            <v>11</v>
          </cell>
          <cell r="C461">
            <v>2191885</v>
          </cell>
          <cell r="D461"/>
          <cell r="E461"/>
          <cell r="F461"/>
          <cell r="G461"/>
        </row>
        <row r="462">
          <cell r="A462">
            <v>352350</v>
          </cell>
          <cell r="B462">
            <v>630</v>
          </cell>
          <cell r="C462">
            <v>10823337</v>
          </cell>
          <cell r="D462"/>
          <cell r="E462"/>
          <cell r="F462"/>
          <cell r="G462"/>
        </row>
        <row r="463">
          <cell r="A463">
            <v>352450</v>
          </cell>
          <cell r="B463">
            <v>559</v>
          </cell>
          <cell r="C463">
            <v>3782568</v>
          </cell>
          <cell r="D463"/>
          <cell r="E463"/>
          <cell r="F463"/>
          <cell r="G463"/>
        </row>
        <row r="464">
          <cell r="A464">
            <v>352590</v>
          </cell>
          <cell r="B464">
            <v>8895094</v>
          </cell>
          <cell r="C464">
            <v>1036367145</v>
          </cell>
          <cell r="D464"/>
          <cell r="E464"/>
          <cell r="F464"/>
          <cell r="G464"/>
        </row>
        <row r="465">
          <cell r="A465">
            <v>353130</v>
          </cell>
          <cell r="B465"/>
          <cell r="C465"/>
          <cell r="D465"/>
          <cell r="E465"/>
          <cell r="F465"/>
          <cell r="G465"/>
        </row>
        <row r="466">
          <cell r="A466">
            <v>353220</v>
          </cell>
          <cell r="B466">
            <v>31571</v>
          </cell>
          <cell r="C466">
            <v>12956951</v>
          </cell>
          <cell r="D466"/>
          <cell r="E466"/>
          <cell r="F466"/>
          <cell r="G466"/>
        </row>
        <row r="467">
          <cell r="A467">
            <v>353690</v>
          </cell>
          <cell r="B467"/>
          <cell r="C467">
            <v>2148535</v>
          </cell>
          <cell r="D467"/>
          <cell r="E467"/>
          <cell r="F467"/>
          <cell r="G467"/>
        </row>
        <row r="468">
          <cell r="A468">
            <v>353715</v>
          </cell>
          <cell r="B468">
            <v>997</v>
          </cell>
          <cell r="C468">
            <v>2248841</v>
          </cell>
          <cell r="D468"/>
          <cell r="E468"/>
          <cell r="F468"/>
          <cell r="G468"/>
        </row>
        <row r="469">
          <cell r="A469">
            <v>353870</v>
          </cell>
          <cell r="B469">
            <v>4373701</v>
          </cell>
          <cell r="C469">
            <v>547324067</v>
          </cell>
          <cell r="D469"/>
          <cell r="E469"/>
          <cell r="F469"/>
          <cell r="G469"/>
        </row>
        <row r="470">
          <cell r="A470">
            <v>353970</v>
          </cell>
          <cell r="B470">
            <v>7874</v>
          </cell>
          <cell r="C470">
            <v>3425377</v>
          </cell>
          <cell r="D470"/>
          <cell r="E470"/>
          <cell r="F470"/>
          <cell r="G470"/>
        </row>
        <row r="471">
          <cell r="A471">
            <v>354060</v>
          </cell>
          <cell r="B471">
            <v>1379</v>
          </cell>
          <cell r="C471">
            <v>2194121</v>
          </cell>
          <cell r="D471"/>
          <cell r="E471"/>
          <cell r="F471"/>
          <cell r="G471"/>
        </row>
        <row r="472">
          <cell r="A472">
            <v>354200</v>
          </cell>
          <cell r="B472">
            <v>2986</v>
          </cell>
          <cell r="C472">
            <v>2327339</v>
          </cell>
          <cell r="D472"/>
          <cell r="E472"/>
          <cell r="F472"/>
          <cell r="G472"/>
        </row>
        <row r="473">
          <cell r="A473">
            <v>354490</v>
          </cell>
          <cell r="B473"/>
          <cell r="C473">
            <v>254857</v>
          </cell>
          <cell r="D473"/>
          <cell r="E473"/>
          <cell r="F473"/>
          <cell r="G473"/>
        </row>
        <row r="474">
          <cell r="A474">
            <v>354580</v>
          </cell>
          <cell r="B474">
            <v>543234</v>
          </cell>
          <cell r="C474">
            <v>16379534</v>
          </cell>
          <cell r="D474"/>
          <cell r="E474"/>
          <cell r="F474"/>
          <cell r="G474"/>
        </row>
        <row r="475">
          <cell r="A475">
            <v>354630</v>
          </cell>
          <cell r="B475">
            <v>2102</v>
          </cell>
          <cell r="C475">
            <v>26685</v>
          </cell>
          <cell r="D475"/>
          <cell r="E475"/>
          <cell r="F475"/>
          <cell r="G475"/>
        </row>
        <row r="476">
          <cell r="A476">
            <v>354730</v>
          </cell>
          <cell r="B476">
            <v>105680</v>
          </cell>
          <cell r="C476">
            <v>24282761</v>
          </cell>
          <cell r="D476"/>
          <cell r="E476"/>
          <cell r="F476"/>
          <cell r="G476"/>
        </row>
        <row r="477">
          <cell r="A477">
            <v>354790</v>
          </cell>
          <cell r="B477">
            <v>5849</v>
          </cell>
          <cell r="C477">
            <v>4884115</v>
          </cell>
          <cell r="D477"/>
          <cell r="E477"/>
          <cell r="F477"/>
          <cell r="G477"/>
        </row>
        <row r="478">
          <cell r="A478">
            <v>354810</v>
          </cell>
          <cell r="B478">
            <v>86435</v>
          </cell>
          <cell r="C478">
            <v>12729416</v>
          </cell>
          <cell r="D478"/>
          <cell r="E478"/>
          <cell r="F478"/>
          <cell r="G478"/>
        </row>
        <row r="479">
          <cell r="A479">
            <v>354830</v>
          </cell>
          <cell r="B479">
            <v>42679</v>
          </cell>
          <cell r="C479">
            <v>3954036</v>
          </cell>
          <cell r="D479"/>
          <cell r="E479"/>
          <cell r="F479"/>
          <cell r="G479"/>
        </row>
        <row r="480">
          <cell r="A480">
            <v>354840</v>
          </cell>
          <cell r="B480">
            <v>9795</v>
          </cell>
          <cell r="C480"/>
          <cell r="D480"/>
          <cell r="E480"/>
          <cell r="F480"/>
          <cell r="G480"/>
        </row>
        <row r="481">
          <cell r="A481">
            <v>354910</v>
          </cell>
          <cell r="B481">
            <v>955751</v>
          </cell>
          <cell r="C481">
            <v>150348316</v>
          </cell>
          <cell r="D481"/>
          <cell r="E481"/>
          <cell r="F481"/>
          <cell r="G481"/>
        </row>
        <row r="482">
          <cell r="A482">
            <v>355060</v>
          </cell>
          <cell r="B482">
            <v>1214950</v>
          </cell>
          <cell r="C482">
            <v>196853048</v>
          </cell>
          <cell r="D482"/>
          <cell r="E482"/>
          <cell r="F482"/>
          <cell r="G482"/>
        </row>
        <row r="483">
          <cell r="A483">
            <v>355080</v>
          </cell>
          <cell r="B483">
            <v>626</v>
          </cell>
          <cell r="C483"/>
          <cell r="D483"/>
          <cell r="E483"/>
          <cell r="F483"/>
          <cell r="G483"/>
        </row>
        <row r="484">
          <cell r="A484">
            <v>355300</v>
          </cell>
          <cell r="B484">
            <v>661</v>
          </cell>
          <cell r="C484">
            <v>8532497</v>
          </cell>
          <cell r="D484"/>
          <cell r="E484"/>
          <cell r="F484"/>
          <cell r="G484"/>
        </row>
        <row r="485">
          <cell r="A485">
            <v>355350</v>
          </cell>
          <cell r="B485">
            <v>12563</v>
          </cell>
          <cell r="C485">
            <v>9190555</v>
          </cell>
          <cell r="D485"/>
          <cell r="E485"/>
          <cell r="F485"/>
          <cell r="G485"/>
        </row>
        <row r="486">
          <cell r="A486">
            <v>355520</v>
          </cell>
          <cell r="B486">
            <v>33082</v>
          </cell>
          <cell r="C486">
            <v>3966861</v>
          </cell>
          <cell r="D486"/>
          <cell r="E486"/>
          <cell r="F486"/>
          <cell r="G486"/>
        </row>
        <row r="487">
          <cell r="A487">
            <v>355535</v>
          </cell>
          <cell r="B487">
            <v>119730</v>
          </cell>
          <cell r="C487">
            <v>14474362</v>
          </cell>
          <cell r="D487"/>
          <cell r="E487"/>
          <cell r="F487"/>
          <cell r="G487"/>
        </row>
        <row r="488">
          <cell r="A488">
            <v>355590</v>
          </cell>
          <cell r="B488">
            <v>606</v>
          </cell>
          <cell r="C488">
            <v>994986</v>
          </cell>
          <cell r="D488"/>
          <cell r="E488"/>
          <cell r="F488"/>
          <cell r="G488"/>
        </row>
        <row r="489">
          <cell r="A489">
            <v>355610</v>
          </cell>
          <cell r="B489">
            <v>10586</v>
          </cell>
          <cell r="C489">
            <v>4195115</v>
          </cell>
          <cell r="D489"/>
          <cell r="E489"/>
          <cell r="F489"/>
          <cell r="G489"/>
        </row>
        <row r="490">
          <cell r="A490">
            <v>355635</v>
          </cell>
          <cell r="B490">
            <v>156716</v>
          </cell>
          <cell r="C490">
            <v>30613180</v>
          </cell>
          <cell r="D490"/>
          <cell r="E490"/>
          <cell r="F490"/>
          <cell r="G490"/>
        </row>
        <row r="491">
          <cell r="A491">
            <v>355670</v>
          </cell>
          <cell r="B491">
            <v>561551</v>
          </cell>
          <cell r="C491">
            <v>43552962</v>
          </cell>
          <cell r="D491"/>
          <cell r="E491"/>
          <cell r="F491"/>
          <cell r="G491"/>
        </row>
        <row r="492">
          <cell r="A492">
            <v>355730</v>
          </cell>
          <cell r="B492">
            <v>18923</v>
          </cell>
          <cell r="C492">
            <v>4702837</v>
          </cell>
          <cell r="D492"/>
          <cell r="E492"/>
          <cell r="F492"/>
          <cell r="G492"/>
        </row>
        <row r="493">
          <cell r="A493">
            <v>410040</v>
          </cell>
          <cell r="B493">
            <v>522248</v>
          </cell>
          <cell r="C493">
            <v>23415444</v>
          </cell>
          <cell r="D493"/>
          <cell r="E493"/>
          <cell r="F493"/>
          <cell r="G493"/>
        </row>
        <row r="494">
          <cell r="A494">
            <v>410210</v>
          </cell>
          <cell r="B494">
            <v>84150</v>
          </cell>
          <cell r="C494"/>
          <cell r="D494"/>
          <cell r="E494"/>
          <cell r="F494"/>
          <cell r="G494"/>
        </row>
        <row r="495">
          <cell r="A495">
            <v>410302</v>
          </cell>
          <cell r="B495">
            <v>16</v>
          </cell>
          <cell r="C495">
            <v>3726882</v>
          </cell>
          <cell r="D495"/>
          <cell r="E495"/>
          <cell r="F495"/>
          <cell r="G495"/>
        </row>
        <row r="496">
          <cell r="A496">
            <v>410360</v>
          </cell>
          <cell r="B496">
            <v>204720</v>
          </cell>
          <cell r="C496">
            <v>6240068</v>
          </cell>
          <cell r="D496"/>
          <cell r="E496"/>
          <cell r="F496"/>
          <cell r="G496"/>
        </row>
        <row r="497">
          <cell r="A497">
            <v>410425</v>
          </cell>
          <cell r="B497"/>
          <cell r="C497">
            <v>5067142</v>
          </cell>
          <cell r="D497"/>
          <cell r="E497"/>
          <cell r="F497"/>
          <cell r="G497"/>
        </row>
        <row r="498">
          <cell r="A498">
            <v>410430</v>
          </cell>
          <cell r="B498">
            <v>1156715</v>
          </cell>
          <cell r="C498">
            <v>362330846</v>
          </cell>
          <cell r="D498"/>
          <cell r="E498"/>
          <cell r="F498"/>
          <cell r="G498"/>
        </row>
        <row r="499">
          <cell r="A499">
            <v>410445</v>
          </cell>
          <cell r="B499">
            <v>411346</v>
          </cell>
          <cell r="C499">
            <v>49478372</v>
          </cell>
          <cell r="D499"/>
          <cell r="E499"/>
          <cell r="F499"/>
          <cell r="G499"/>
        </row>
        <row r="500">
          <cell r="A500">
            <v>410490</v>
          </cell>
          <cell r="B500">
            <v>9801</v>
          </cell>
          <cell r="C500">
            <v>1540405</v>
          </cell>
          <cell r="D500"/>
          <cell r="E500"/>
          <cell r="F500"/>
          <cell r="G500"/>
        </row>
        <row r="501">
          <cell r="A501">
            <v>410650</v>
          </cell>
          <cell r="B501">
            <v>84682</v>
          </cell>
          <cell r="C501">
            <v>14964237</v>
          </cell>
          <cell r="D501"/>
          <cell r="E501"/>
          <cell r="F501"/>
          <cell r="G501"/>
        </row>
        <row r="502">
          <cell r="A502">
            <v>410753</v>
          </cell>
          <cell r="B502">
            <v>853</v>
          </cell>
          <cell r="C502">
            <v>478418</v>
          </cell>
          <cell r="D502"/>
          <cell r="E502"/>
          <cell r="F502"/>
          <cell r="G502"/>
        </row>
        <row r="503">
          <cell r="A503">
            <v>410980</v>
          </cell>
          <cell r="B503">
            <v>392618</v>
          </cell>
          <cell r="C503">
            <v>3354059</v>
          </cell>
          <cell r="D503"/>
          <cell r="E503"/>
          <cell r="F503"/>
          <cell r="G503"/>
        </row>
        <row r="504">
          <cell r="A504">
            <v>411000</v>
          </cell>
          <cell r="B504">
            <v>122238</v>
          </cell>
          <cell r="C504">
            <v>7139390</v>
          </cell>
          <cell r="D504"/>
          <cell r="E504"/>
          <cell r="F504"/>
          <cell r="G504"/>
        </row>
        <row r="505">
          <cell r="A505">
            <v>411020</v>
          </cell>
          <cell r="B505">
            <v>42112</v>
          </cell>
          <cell r="C505">
            <v>19610318</v>
          </cell>
          <cell r="D505"/>
          <cell r="E505"/>
          <cell r="F505"/>
          <cell r="G505"/>
        </row>
        <row r="506">
          <cell r="A506">
            <v>411070</v>
          </cell>
          <cell r="B506">
            <v>110</v>
          </cell>
          <cell r="C506">
            <v>9504376</v>
          </cell>
          <cell r="D506"/>
          <cell r="E506"/>
          <cell r="F506"/>
          <cell r="G506"/>
        </row>
        <row r="507">
          <cell r="A507">
            <v>411150</v>
          </cell>
          <cell r="B507">
            <v>10863</v>
          </cell>
          <cell r="C507">
            <v>54209800</v>
          </cell>
          <cell r="D507"/>
          <cell r="E507"/>
          <cell r="F507"/>
          <cell r="G507"/>
        </row>
        <row r="508">
          <cell r="A508">
            <v>411160</v>
          </cell>
          <cell r="B508">
            <v>82472</v>
          </cell>
          <cell r="C508">
            <v>8274406</v>
          </cell>
          <cell r="D508"/>
          <cell r="E508"/>
          <cell r="F508"/>
          <cell r="G508"/>
        </row>
        <row r="509">
          <cell r="A509">
            <v>411330</v>
          </cell>
          <cell r="B509">
            <v>86482</v>
          </cell>
          <cell r="C509">
            <v>40196501</v>
          </cell>
          <cell r="D509"/>
          <cell r="E509"/>
          <cell r="F509"/>
          <cell r="G509"/>
        </row>
        <row r="510">
          <cell r="A510">
            <v>411460</v>
          </cell>
          <cell r="B510">
            <v>42653</v>
          </cell>
          <cell r="C510">
            <v>11080</v>
          </cell>
          <cell r="D510"/>
          <cell r="E510"/>
          <cell r="F510"/>
          <cell r="G510"/>
        </row>
        <row r="511">
          <cell r="A511">
            <v>411585</v>
          </cell>
          <cell r="B511">
            <v>150</v>
          </cell>
          <cell r="C511">
            <v>106335</v>
          </cell>
          <cell r="D511"/>
          <cell r="E511"/>
          <cell r="F511"/>
          <cell r="G511"/>
        </row>
        <row r="512">
          <cell r="A512">
            <v>411915</v>
          </cell>
          <cell r="B512">
            <v>2481199</v>
          </cell>
          <cell r="C512">
            <v>201076587</v>
          </cell>
          <cell r="D512"/>
          <cell r="E512"/>
          <cell r="F512"/>
          <cell r="G512"/>
        </row>
        <row r="513">
          <cell r="A513">
            <v>412130</v>
          </cell>
          <cell r="B513">
            <v>2231</v>
          </cell>
          <cell r="C513">
            <v>14528295</v>
          </cell>
          <cell r="D513"/>
          <cell r="E513"/>
          <cell r="F513"/>
          <cell r="G513"/>
        </row>
        <row r="514">
          <cell r="A514">
            <v>412200</v>
          </cell>
          <cell r="B514">
            <v>222444</v>
          </cell>
          <cell r="C514">
            <v>49135223</v>
          </cell>
          <cell r="D514"/>
          <cell r="E514"/>
          <cell r="F514"/>
          <cell r="G514"/>
        </row>
        <row r="515">
          <cell r="A515">
            <v>412215</v>
          </cell>
          <cell r="B515">
            <v>174085</v>
          </cell>
          <cell r="C515">
            <v>34001240</v>
          </cell>
          <cell r="D515"/>
          <cell r="E515"/>
          <cell r="F515"/>
          <cell r="G515"/>
        </row>
        <row r="516">
          <cell r="A516">
            <v>412230</v>
          </cell>
          <cell r="B516">
            <v>14578</v>
          </cell>
          <cell r="C516">
            <v>837860</v>
          </cell>
          <cell r="D516"/>
          <cell r="E516"/>
          <cell r="F516"/>
          <cell r="G516"/>
        </row>
        <row r="517">
          <cell r="A517">
            <v>412260</v>
          </cell>
          <cell r="B517">
            <v>612</v>
          </cell>
          <cell r="C517">
            <v>10927656</v>
          </cell>
          <cell r="D517"/>
          <cell r="E517"/>
          <cell r="F517"/>
          <cell r="G517"/>
        </row>
        <row r="518">
          <cell r="A518">
            <v>412560</v>
          </cell>
          <cell r="B518">
            <v>1180</v>
          </cell>
          <cell r="C518">
            <v>57690683</v>
          </cell>
          <cell r="D518"/>
          <cell r="E518"/>
          <cell r="F518"/>
          <cell r="G518"/>
        </row>
        <row r="519">
          <cell r="A519">
            <v>412575</v>
          </cell>
          <cell r="B519"/>
          <cell r="C519">
            <v>208</v>
          </cell>
          <cell r="D519"/>
          <cell r="E519"/>
          <cell r="F519"/>
          <cell r="G519"/>
        </row>
        <row r="520">
          <cell r="A520">
            <v>412610</v>
          </cell>
          <cell r="B520">
            <v>4827</v>
          </cell>
          <cell r="C520">
            <v>17548770</v>
          </cell>
          <cell r="D520"/>
          <cell r="E520"/>
          <cell r="F520"/>
          <cell r="G520"/>
        </row>
        <row r="521">
          <cell r="A521">
            <v>420040</v>
          </cell>
          <cell r="B521">
            <v>2522</v>
          </cell>
          <cell r="C521">
            <v>10176843</v>
          </cell>
          <cell r="D521"/>
          <cell r="E521"/>
          <cell r="F521"/>
          <cell r="G521"/>
        </row>
        <row r="522">
          <cell r="A522">
            <v>420050</v>
          </cell>
          <cell r="B522">
            <v>116052</v>
          </cell>
          <cell r="C522">
            <v>9057804</v>
          </cell>
          <cell r="D522"/>
          <cell r="E522"/>
          <cell r="F522"/>
          <cell r="G522"/>
        </row>
        <row r="523">
          <cell r="A523">
            <v>420160</v>
          </cell>
          <cell r="B523">
            <v>60599</v>
          </cell>
          <cell r="C523">
            <v>8071551</v>
          </cell>
          <cell r="D523"/>
          <cell r="E523"/>
          <cell r="F523"/>
          <cell r="G523"/>
        </row>
        <row r="524">
          <cell r="A524">
            <v>420190</v>
          </cell>
          <cell r="B524">
            <v>193</v>
          </cell>
          <cell r="C524"/>
          <cell r="D524"/>
          <cell r="E524"/>
          <cell r="F524"/>
          <cell r="G524"/>
        </row>
        <row r="525">
          <cell r="A525">
            <v>420253</v>
          </cell>
          <cell r="B525">
            <v>1657</v>
          </cell>
          <cell r="C525">
            <v>6193616</v>
          </cell>
          <cell r="D525">
            <v>0</v>
          </cell>
          <cell r="E525"/>
          <cell r="F525">
            <v>0</v>
          </cell>
          <cell r="G525"/>
        </row>
        <row r="526">
          <cell r="A526">
            <v>420280</v>
          </cell>
          <cell r="B526">
            <v>183489</v>
          </cell>
          <cell r="C526">
            <v>9366115</v>
          </cell>
          <cell r="D526"/>
          <cell r="E526"/>
          <cell r="F526"/>
          <cell r="G526"/>
        </row>
        <row r="527">
          <cell r="A527">
            <v>420315</v>
          </cell>
          <cell r="B527">
            <v>169513</v>
          </cell>
          <cell r="C527">
            <v>15750615</v>
          </cell>
          <cell r="D527"/>
          <cell r="E527"/>
          <cell r="F527"/>
          <cell r="G527"/>
        </row>
        <row r="528">
          <cell r="A528">
            <v>420475</v>
          </cell>
          <cell r="B528">
            <v>34571</v>
          </cell>
          <cell r="C528">
            <v>4232090</v>
          </cell>
          <cell r="D528"/>
          <cell r="E528"/>
          <cell r="F528"/>
          <cell r="G528"/>
        </row>
        <row r="529">
          <cell r="A529">
            <v>420510</v>
          </cell>
          <cell r="B529">
            <v>6505</v>
          </cell>
          <cell r="C529"/>
          <cell r="D529"/>
          <cell r="E529"/>
          <cell r="F529"/>
          <cell r="G529"/>
        </row>
        <row r="530">
          <cell r="A530">
            <v>420720</v>
          </cell>
          <cell r="B530">
            <v>17857</v>
          </cell>
          <cell r="C530">
            <v>5203031</v>
          </cell>
          <cell r="D530"/>
          <cell r="E530"/>
          <cell r="F530"/>
          <cell r="G530"/>
        </row>
        <row r="531">
          <cell r="A531">
            <v>420750</v>
          </cell>
          <cell r="B531">
            <v>978604</v>
          </cell>
          <cell r="C531">
            <v>122595407</v>
          </cell>
          <cell r="D531"/>
          <cell r="E531"/>
          <cell r="F531"/>
          <cell r="G531"/>
        </row>
        <row r="532">
          <cell r="A532">
            <v>420990</v>
          </cell>
          <cell r="B532">
            <v>29370</v>
          </cell>
          <cell r="C532">
            <v>5506355</v>
          </cell>
          <cell r="D532"/>
          <cell r="E532"/>
          <cell r="F532"/>
          <cell r="G532"/>
        </row>
        <row r="533">
          <cell r="A533">
            <v>421000</v>
          </cell>
          <cell r="B533">
            <v>30351295</v>
          </cell>
          <cell r="C533"/>
          <cell r="D533"/>
          <cell r="E533"/>
          <cell r="F533"/>
          <cell r="G533"/>
        </row>
        <row r="534">
          <cell r="A534">
            <v>421070</v>
          </cell>
          <cell r="B534">
            <v>90147</v>
          </cell>
          <cell r="C534">
            <v>13736829</v>
          </cell>
          <cell r="D534"/>
          <cell r="E534"/>
          <cell r="F534"/>
          <cell r="G534"/>
        </row>
        <row r="535">
          <cell r="A535">
            <v>421130</v>
          </cell>
          <cell r="B535">
            <v>1948088</v>
          </cell>
          <cell r="C535">
            <v>87352136</v>
          </cell>
          <cell r="D535"/>
          <cell r="E535"/>
          <cell r="F535"/>
          <cell r="G535"/>
        </row>
        <row r="536">
          <cell r="A536">
            <v>421145</v>
          </cell>
          <cell r="B536">
            <v>67798</v>
          </cell>
          <cell r="C536">
            <v>5206530</v>
          </cell>
          <cell r="D536"/>
          <cell r="E536"/>
          <cell r="F536"/>
          <cell r="G536"/>
        </row>
        <row r="537">
          <cell r="A537">
            <v>421415</v>
          </cell>
          <cell r="B537">
            <v>55363</v>
          </cell>
          <cell r="C537">
            <v>8471296</v>
          </cell>
          <cell r="D537"/>
          <cell r="E537"/>
          <cell r="F537"/>
          <cell r="G537"/>
        </row>
        <row r="538">
          <cell r="A538">
            <v>421440</v>
          </cell>
          <cell r="B538">
            <v>130325</v>
          </cell>
          <cell r="C538">
            <v>3492166</v>
          </cell>
          <cell r="D538"/>
          <cell r="E538"/>
          <cell r="F538"/>
          <cell r="G538"/>
        </row>
        <row r="539">
          <cell r="A539">
            <v>421510</v>
          </cell>
          <cell r="B539">
            <v>67592</v>
          </cell>
          <cell r="C539">
            <v>17707115</v>
          </cell>
          <cell r="D539"/>
          <cell r="E539"/>
          <cell r="F539"/>
          <cell r="G539"/>
        </row>
        <row r="540">
          <cell r="A540">
            <v>421540</v>
          </cell>
          <cell r="B540">
            <v>31648</v>
          </cell>
          <cell r="C540">
            <v>54902</v>
          </cell>
          <cell r="D540"/>
          <cell r="E540"/>
          <cell r="F540"/>
          <cell r="G540"/>
        </row>
        <row r="541">
          <cell r="A541">
            <v>421545</v>
          </cell>
          <cell r="B541">
            <v>165551</v>
          </cell>
          <cell r="C541">
            <v>5901454</v>
          </cell>
          <cell r="D541"/>
          <cell r="E541"/>
          <cell r="F541"/>
          <cell r="G541"/>
        </row>
        <row r="542">
          <cell r="A542">
            <v>421555</v>
          </cell>
          <cell r="B542">
            <v>82908</v>
          </cell>
          <cell r="C542">
            <v>9625956</v>
          </cell>
          <cell r="D542"/>
          <cell r="E542"/>
          <cell r="F542"/>
          <cell r="G542"/>
        </row>
        <row r="543">
          <cell r="A543">
            <v>421565</v>
          </cell>
          <cell r="B543">
            <v>31468</v>
          </cell>
          <cell r="C543">
            <v>9176892</v>
          </cell>
          <cell r="D543"/>
          <cell r="E543"/>
          <cell r="F543"/>
          <cell r="G543"/>
        </row>
        <row r="544">
          <cell r="A544">
            <v>421700</v>
          </cell>
          <cell r="B544">
            <v>59178</v>
          </cell>
          <cell r="C544">
            <v>23218439</v>
          </cell>
          <cell r="D544"/>
          <cell r="E544"/>
          <cell r="F544"/>
          <cell r="G544"/>
        </row>
        <row r="545">
          <cell r="A545">
            <v>421720</v>
          </cell>
          <cell r="B545">
            <v>1404157</v>
          </cell>
          <cell r="C545">
            <v>111252188</v>
          </cell>
          <cell r="D545"/>
          <cell r="E545"/>
          <cell r="F545"/>
          <cell r="G545"/>
        </row>
        <row r="546">
          <cell r="A546">
            <v>421725</v>
          </cell>
          <cell r="B546">
            <v>213958</v>
          </cell>
          <cell r="C546">
            <v>20477092</v>
          </cell>
          <cell r="D546"/>
          <cell r="E546"/>
          <cell r="F546"/>
          <cell r="G546"/>
        </row>
        <row r="547">
          <cell r="A547">
            <v>421880</v>
          </cell>
          <cell r="B547">
            <v>17784</v>
          </cell>
          <cell r="C547">
            <v>39501580</v>
          </cell>
          <cell r="D547"/>
          <cell r="E547"/>
          <cell r="F547"/>
          <cell r="G547"/>
        </row>
        <row r="548">
          <cell r="A548">
            <v>421895</v>
          </cell>
          <cell r="B548">
            <v>878</v>
          </cell>
          <cell r="C548">
            <v>4319481</v>
          </cell>
          <cell r="D548"/>
          <cell r="E548"/>
          <cell r="F548"/>
          <cell r="G548"/>
        </row>
        <row r="549">
          <cell r="A549">
            <v>421900</v>
          </cell>
          <cell r="B549">
            <v>18600</v>
          </cell>
          <cell r="C549">
            <v>318472</v>
          </cell>
          <cell r="D549"/>
          <cell r="E549"/>
          <cell r="F549"/>
          <cell r="G549"/>
        </row>
        <row r="550">
          <cell r="A550">
            <v>421915</v>
          </cell>
          <cell r="B550">
            <v>50463</v>
          </cell>
          <cell r="C550"/>
          <cell r="D550"/>
          <cell r="E550"/>
          <cell r="F550"/>
          <cell r="G550"/>
        </row>
        <row r="551">
          <cell r="A551">
            <v>421930</v>
          </cell>
          <cell r="B551">
            <v>627319</v>
          </cell>
          <cell r="C551">
            <v>55327447</v>
          </cell>
          <cell r="D551"/>
          <cell r="E551"/>
          <cell r="F551"/>
          <cell r="G551"/>
        </row>
        <row r="552">
          <cell r="A552">
            <v>421935</v>
          </cell>
          <cell r="B552">
            <v>30</v>
          </cell>
          <cell r="C552">
            <v>5879883</v>
          </cell>
          <cell r="D552"/>
          <cell r="E552"/>
          <cell r="F552"/>
          <cell r="G552"/>
        </row>
        <row r="553">
          <cell r="A553">
            <v>422000</v>
          </cell>
          <cell r="B553">
            <v>230156</v>
          </cell>
          <cell r="C553">
            <v>5395877</v>
          </cell>
          <cell r="D553"/>
          <cell r="E553"/>
          <cell r="F553"/>
          <cell r="G553"/>
        </row>
        <row r="554">
          <cell r="A554">
            <v>430070</v>
          </cell>
          <cell r="B554"/>
          <cell r="C554">
            <v>1728259</v>
          </cell>
          <cell r="D554"/>
          <cell r="E554"/>
          <cell r="F554"/>
          <cell r="G554"/>
        </row>
        <row r="555">
          <cell r="A555">
            <v>430080</v>
          </cell>
          <cell r="B555">
            <v>234675</v>
          </cell>
          <cell r="C555">
            <v>9590787</v>
          </cell>
          <cell r="D555"/>
          <cell r="E555"/>
          <cell r="F555"/>
          <cell r="G555"/>
        </row>
        <row r="556">
          <cell r="A556">
            <v>430155</v>
          </cell>
          <cell r="B556">
            <v>1664</v>
          </cell>
          <cell r="C556">
            <v>157390</v>
          </cell>
          <cell r="D556"/>
          <cell r="E556"/>
          <cell r="F556"/>
          <cell r="G556"/>
        </row>
        <row r="557">
          <cell r="A557">
            <v>430200</v>
          </cell>
          <cell r="B557">
            <v>2046</v>
          </cell>
          <cell r="C557">
            <v>2224213</v>
          </cell>
          <cell r="D557"/>
          <cell r="E557"/>
          <cell r="F557"/>
          <cell r="G557"/>
        </row>
        <row r="558">
          <cell r="A558">
            <v>430350</v>
          </cell>
          <cell r="B558"/>
          <cell r="C558">
            <v>997456</v>
          </cell>
          <cell r="D558"/>
          <cell r="E558"/>
          <cell r="F558"/>
          <cell r="G558"/>
        </row>
        <row r="559">
          <cell r="A559">
            <v>430500</v>
          </cell>
          <cell r="B559">
            <v>5168</v>
          </cell>
          <cell r="C559"/>
          <cell r="D559"/>
          <cell r="E559"/>
          <cell r="F559"/>
          <cell r="G559"/>
        </row>
        <row r="560">
          <cell r="A560">
            <v>430510</v>
          </cell>
          <cell r="B560"/>
          <cell r="C560">
            <v>46</v>
          </cell>
          <cell r="D560"/>
          <cell r="E560"/>
          <cell r="F560"/>
          <cell r="G560"/>
        </row>
        <row r="561">
          <cell r="A561">
            <v>430590</v>
          </cell>
          <cell r="B561">
            <v>19185</v>
          </cell>
          <cell r="C561"/>
          <cell r="D561"/>
          <cell r="E561"/>
          <cell r="F561"/>
          <cell r="G561"/>
        </row>
        <row r="562">
          <cell r="A562">
            <v>430700</v>
          </cell>
          <cell r="B562">
            <v>1671552</v>
          </cell>
          <cell r="C562">
            <v>113739301</v>
          </cell>
          <cell r="D562"/>
          <cell r="E562"/>
          <cell r="F562"/>
          <cell r="G562"/>
        </row>
        <row r="563">
          <cell r="A563">
            <v>430770</v>
          </cell>
          <cell r="B563">
            <v>754211</v>
          </cell>
          <cell r="C563">
            <v>24670071</v>
          </cell>
          <cell r="D563"/>
          <cell r="E563">
            <v>0</v>
          </cell>
          <cell r="F563"/>
          <cell r="G563">
            <v>0</v>
          </cell>
        </row>
        <row r="564">
          <cell r="A564">
            <v>430783</v>
          </cell>
          <cell r="B564"/>
          <cell r="C564">
            <v>296664</v>
          </cell>
          <cell r="D564"/>
          <cell r="E564"/>
          <cell r="F564"/>
          <cell r="G564"/>
        </row>
        <row r="565">
          <cell r="A565">
            <v>430840</v>
          </cell>
          <cell r="B565">
            <v>791</v>
          </cell>
          <cell r="C565">
            <v>443352</v>
          </cell>
          <cell r="D565"/>
          <cell r="E565"/>
          <cell r="F565"/>
          <cell r="G565"/>
        </row>
        <row r="566">
          <cell r="A566">
            <v>430880</v>
          </cell>
          <cell r="B566">
            <v>6734</v>
          </cell>
          <cell r="C566">
            <v>2131824</v>
          </cell>
          <cell r="D566"/>
          <cell r="E566"/>
          <cell r="F566"/>
          <cell r="G566"/>
        </row>
        <row r="567">
          <cell r="A567">
            <v>430890</v>
          </cell>
          <cell r="B567">
            <v>116972</v>
          </cell>
          <cell r="C567">
            <v>5664340</v>
          </cell>
          <cell r="D567"/>
          <cell r="E567"/>
          <cell r="F567"/>
          <cell r="G567"/>
        </row>
        <row r="568">
          <cell r="A568">
            <v>430930</v>
          </cell>
          <cell r="B568">
            <v>33380</v>
          </cell>
          <cell r="C568">
            <v>13903</v>
          </cell>
          <cell r="D568"/>
          <cell r="E568"/>
          <cell r="F568"/>
          <cell r="G568"/>
        </row>
        <row r="569">
          <cell r="A569">
            <v>430980</v>
          </cell>
          <cell r="B569">
            <v>2730</v>
          </cell>
          <cell r="C569"/>
          <cell r="D569"/>
          <cell r="E569"/>
          <cell r="F569"/>
          <cell r="G569"/>
        </row>
        <row r="570">
          <cell r="A570">
            <v>431112</v>
          </cell>
          <cell r="B570"/>
          <cell r="C570"/>
          <cell r="D570"/>
          <cell r="E570"/>
          <cell r="F570"/>
          <cell r="G570"/>
        </row>
        <row r="571">
          <cell r="A571">
            <v>431127</v>
          </cell>
          <cell r="B571">
            <v>75677</v>
          </cell>
          <cell r="C571">
            <v>2108869</v>
          </cell>
          <cell r="D571"/>
          <cell r="E571"/>
          <cell r="F571"/>
          <cell r="G571"/>
        </row>
        <row r="572">
          <cell r="A572">
            <v>431170</v>
          </cell>
          <cell r="B572">
            <v>1629</v>
          </cell>
          <cell r="C572">
            <v>824758</v>
          </cell>
          <cell r="D572"/>
          <cell r="E572"/>
          <cell r="F572"/>
          <cell r="G572"/>
        </row>
        <row r="573">
          <cell r="A573">
            <v>431205</v>
          </cell>
          <cell r="B573">
            <v>13982</v>
          </cell>
          <cell r="C573">
            <v>7465083</v>
          </cell>
          <cell r="D573"/>
          <cell r="E573"/>
          <cell r="F573"/>
          <cell r="G573"/>
        </row>
        <row r="574">
          <cell r="A574">
            <v>431247</v>
          </cell>
          <cell r="B574">
            <v>42355</v>
          </cell>
          <cell r="C574">
            <v>3101719</v>
          </cell>
          <cell r="D574"/>
          <cell r="E574"/>
          <cell r="F574"/>
          <cell r="G574"/>
        </row>
        <row r="575">
          <cell r="A575">
            <v>431295</v>
          </cell>
          <cell r="B575">
            <v>19</v>
          </cell>
          <cell r="C575">
            <v>652234</v>
          </cell>
          <cell r="D575">
            <v>0</v>
          </cell>
          <cell r="E575"/>
          <cell r="F575">
            <v>0</v>
          </cell>
          <cell r="G575"/>
        </row>
        <row r="576">
          <cell r="A576">
            <v>431310</v>
          </cell>
          <cell r="B576">
            <v>6313</v>
          </cell>
          <cell r="C576"/>
          <cell r="D576"/>
          <cell r="E576"/>
          <cell r="F576"/>
          <cell r="G576"/>
        </row>
        <row r="577">
          <cell r="A577">
            <v>431340</v>
          </cell>
          <cell r="B577">
            <v>2653769</v>
          </cell>
          <cell r="C577">
            <v>95693417</v>
          </cell>
          <cell r="D577"/>
          <cell r="E577"/>
          <cell r="F577"/>
          <cell r="G577"/>
        </row>
        <row r="578">
          <cell r="A578">
            <v>431420</v>
          </cell>
          <cell r="B578">
            <v>10447</v>
          </cell>
          <cell r="C578">
            <v>324358</v>
          </cell>
          <cell r="D578"/>
          <cell r="E578"/>
          <cell r="F578"/>
          <cell r="G578"/>
        </row>
        <row r="579">
          <cell r="A579">
            <v>431430</v>
          </cell>
          <cell r="B579"/>
          <cell r="C579">
            <v>878220</v>
          </cell>
          <cell r="D579"/>
          <cell r="E579"/>
          <cell r="F579"/>
          <cell r="G579"/>
        </row>
        <row r="580">
          <cell r="A580">
            <v>431513</v>
          </cell>
          <cell r="B580"/>
          <cell r="C580">
            <v>668045</v>
          </cell>
          <cell r="D580"/>
          <cell r="E580"/>
          <cell r="F580"/>
          <cell r="G580"/>
        </row>
        <row r="581">
          <cell r="A581">
            <v>431640</v>
          </cell>
          <cell r="B581">
            <v>4207</v>
          </cell>
          <cell r="C581">
            <v>12345567</v>
          </cell>
          <cell r="D581"/>
          <cell r="E581"/>
          <cell r="F581"/>
          <cell r="G581"/>
        </row>
        <row r="582">
          <cell r="A582">
            <v>431680</v>
          </cell>
          <cell r="B582">
            <v>2347323</v>
          </cell>
          <cell r="C582">
            <v>94295838</v>
          </cell>
          <cell r="D582">
            <v>0</v>
          </cell>
          <cell r="E582"/>
          <cell r="F582">
            <v>0</v>
          </cell>
          <cell r="G582"/>
        </row>
        <row r="583">
          <cell r="A583">
            <v>431848</v>
          </cell>
          <cell r="B583">
            <v>1640</v>
          </cell>
          <cell r="C583">
            <v>4575512</v>
          </cell>
          <cell r="D583"/>
          <cell r="E583"/>
          <cell r="F583"/>
          <cell r="G583"/>
        </row>
        <row r="584">
          <cell r="A584">
            <v>431915</v>
          </cell>
          <cell r="B584">
            <v>64727</v>
          </cell>
          <cell r="C584">
            <v>163186</v>
          </cell>
          <cell r="D584"/>
          <cell r="E584"/>
          <cell r="F584"/>
          <cell r="G584"/>
        </row>
        <row r="585">
          <cell r="A585">
            <v>431940</v>
          </cell>
          <cell r="B585">
            <v>460</v>
          </cell>
          <cell r="C585">
            <v>640387</v>
          </cell>
          <cell r="D585"/>
          <cell r="E585"/>
          <cell r="F585"/>
          <cell r="G585"/>
        </row>
        <row r="586">
          <cell r="A586">
            <v>432020</v>
          </cell>
          <cell r="B586">
            <v>105893</v>
          </cell>
          <cell r="C586">
            <v>13641252</v>
          </cell>
          <cell r="D586"/>
          <cell r="E586"/>
          <cell r="F586"/>
          <cell r="G586"/>
        </row>
        <row r="587">
          <cell r="A587">
            <v>432067</v>
          </cell>
          <cell r="B587"/>
          <cell r="C587"/>
          <cell r="D587"/>
          <cell r="E587"/>
          <cell r="F587"/>
          <cell r="G587"/>
        </row>
        <row r="588">
          <cell r="A588">
            <v>432080</v>
          </cell>
          <cell r="B588">
            <v>51720</v>
          </cell>
          <cell r="C588">
            <v>22211865</v>
          </cell>
          <cell r="D588"/>
          <cell r="E588"/>
          <cell r="F588"/>
          <cell r="G588"/>
        </row>
        <row r="589">
          <cell r="A589">
            <v>432162</v>
          </cell>
          <cell r="B589"/>
          <cell r="C589"/>
          <cell r="D589"/>
          <cell r="E589"/>
          <cell r="F589"/>
          <cell r="G589"/>
        </row>
        <row r="590">
          <cell r="A590">
            <v>432200</v>
          </cell>
          <cell r="B590">
            <v>306179</v>
          </cell>
          <cell r="C590">
            <v>42359187</v>
          </cell>
          <cell r="D590"/>
          <cell r="E590"/>
          <cell r="F590"/>
          <cell r="G590"/>
        </row>
        <row r="591">
          <cell r="A591">
            <v>432254</v>
          </cell>
          <cell r="B591"/>
          <cell r="C591">
            <v>108015</v>
          </cell>
          <cell r="D591"/>
          <cell r="E591"/>
          <cell r="F591"/>
          <cell r="G591"/>
        </row>
        <row r="592">
          <cell r="A592">
            <v>432285</v>
          </cell>
          <cell r="B592"/>
          <cell r="C592">
            <v>456490</v>
          </cell>
          <cell r="D592"/>
          <cell r="E592"/>
          <cell r="F592"/>
          <cell r="G592"/>
        </row>
        <row r="593">
          <cell r="A593">
            <v>432320</v>
          </cell>
          <cell r="B593">
            <v>1277</v>
          </cell>
          <cell r="C593">
            <v>5727553</v>
          </cell>
          <cell r="D593"/>
          <cell r="E593"/>
          <cell r="F593"/>
          <cell r="G593"/>
        </row>
        <row r="594">
          <cell r="A594">
            <v>500060</v>
          </cell>
          <cell r="B594">
            <v>18292</v>
          </cell>
          <cell r="C594">
            <v>535906</v>
          </cell>
          <cell r="D594"/>
          <cell r="E594"/>
          <cell r="F594"/>
          <cell r="G594"/>
        </row>
        <row r="595">
          <cell r="A595">
            <v>500210</v>
          </cell>
          <cell r="B595">
            <v>38025</v>
          </cell>
          <cell r="C595">
            <v>66769109</v>
          </cell>
          <cell r="D595"/>
          <cell r="E595"/>
          <cell r="F595"/>
          <cell r="G595"/>
        </row>
        <row r="596">
          <cell r="A596">
            <v>500515</v>
          </cell>
          <cell r="B596">
            <v>2581</v>
          </cell>
          <cell r="C596">
            <v>4445756</v>
          </cell>
          <cell r="D596"/>
          <cell r="E596"/>
          <cell r="F596"/>
          <cell r="G596"/>
        </row>
        <row r="597">
          <cell r="A597">
            <v>510267</v>
          </cell>
          <cell r="B597">
            <v>307829</v>
          </cell>
          <cell r="C597">
            <v>28220173</v>
          </cell>
          <cell r="D597"/>
          <cell r="E597"/>
          <cell r="F597"/>
          <cell r="G597"/>
        </row>
        <row r="598">
          <cell r="A598">
            <v>510269</v>
          </cell>
          <cell r="B598">
            <v>23730</v>
          </cell>
          <cell r="C598">
            <v>5124466</v>
          </cell>
          <cell r="D598"/>
          <cell r="E598"/>
          <cell r="F598"/>
          <cell r="G598"/>
        </row>
        <row r="599">
          <cell r="A599">
            <v>510320</v>
          </cell>
          <cell r="B599">
            <v>320681</v>
          </cell>
          <cell r="C599">
            <v>9177155</v>
          </cell>
          <cell r="D599"/>
          <cell r="E599"/>
          <cell r="F599"/>
          <cell r="G599"/>
        </row>
        <row r="600">
          <cell r="A600">
            <v>510455</v>
          </cell>
          <cell r="B600">
            <v>1696</v>
          </cell>
          <cell r="C600">
            <v>9960791</v>
          </cell>
          <cell r="D600"/>
          <cell r="E600"/>
          <cell r="F600"/>
          <cell r="G600"/>
        </row>
        <row r="601">
          <cell r="A601">
            <v>510560</v>
          </cell>
          <cell r="B601">
            <v>44263</v>
          </cell>
          <cell r="C601">
            <v>19821351</v>
          </cell>
          <cell r="D601"/>
          <cell r="E601"/>
          <cell r="F601"/>
          <cell r="G601"/>
        </row>
        <row r="602">
          <cell r="A602">
            <v>510776</v>
          </cell>
          <cell r="B602">
            <v>43390</v>
          </cell>
          <cell r="C602">
            <v>6743050</v>
          </cell>
          <cell r="D602"/>
          <cell r="E602"/>
          <cell r="F602"/>
          <cell r="G602"/>
        </row>
        <row r="603">
          <cell r="A603">
            <v>510895</v>
          </cell>
          <cell r="B603">
            <v>28570</v>
          </cell>
          <cell r="C603">
            <v>18295722</v>
          </cell>
          <cell r="D603"/>
          <cell r="E603"/>
          <cell r="F603"/>
          <cell r="G603"/>
        </row>
        <row r="604">
          <cell r="A604">
            <v>520010</v>
          </cell>
          <cell r="B604"/>
          <cell r="C604"/>
          <cell r="D604"/>
          <cell r="E604"/>
          <cell r="F604"/>
          <cell r="G604"/>
        </row>
        <row r="605">
          <cell r="A605">
            <v>110033</v>
          </cell>
          <cell r="B605">
            <v>22967</v>
          </cell>
          <cell r="C605"/>
          <cell r="D605"/>
          <cell r="E605"/>
          <cell r="F605"/>
          <cell r="G605"/>
        </row>
        <row r="606">
          <cell r="A606">
            <v>110140</v>
          </cell>
          <cell r="B606">
            <v>7453</v>
          </cell>
          <cell r="C606">
            <v>970696</v>
          </cell>
          <cell r="D606"/>
          <cell r="E606"/>
          <cell r="F606"/>
          <cell r="G606"/>
        </row>
        <row r="607">
          <cell r="A607">
            <v>313620</v>
          </cell>
          <cell r="B607"/>
          <cell r="C607"/>
          <cell r="D607"/>
          <cell r="E607"/>
          <cell r="F607"/>
          <cell r="G607"/>
        </row>
        <row r="608">
          <cell r="A608">
            <v>313930</v>
          </cell>
          <cell r="B608"/>
          <cell r="C608">
            <v>290</v>
          </cell>
          <cell r="D608"/>
          <cell r="E608"/>
          <cell r="F608"/>
          <cell r="G608"/>
        </row>
        <row r="609">
          <cell r="A609">
            <v>314053</v>
          </cell>
          <cell r="B609"/>
          <cell r="C609"/>
          <cell r="D609"/>
          <cell r="E609"/>
          <cell r="F609"/>
          <cell r="G609"/>
        </row>
        <row r="610">
          <cell r="A610">
            <v>314130</v>
          </cell>
          <cell r="B610"/>
          <cell r="C610"/>
          <cell r="D610"/>
          <cell r="E610"/>
          <cell r="F610"/>
          <cell r="G610"/>
        </row>
        <row r="611">
          <cell r="A611">
            <v>314290</v>
          </cell>
          <cell r="B611"/>
          <cell r="C611"/>
          <cell r="D611"/>
          <cell r="E611"/>
          <cell r="F611"/>
          <cell r="G611"/>
        </row>
        <row r="612">
          <cell r="A612">
            <v>314315</v>
          </cell>
          <cell r="B612"/>
          <cell r="C612"/>
          <cell r="D612"/>
          <cell r="E612"/>
          <cell r="F612"/>
          <cell r="G612"/>
        </row>
        <row r="613">
          <cell r="A613">
            <v>314535</v>
          </cell>
          <cell r="B613"/>
          <cell r="C613"/>
          <cell r="D613"/>
          <cell r="E613"/>
          <cell r="F613"/>
          <cell r="G613"/>
        </row>
        <row r="614">
          <cell r="A614">
            <v>314587</v>
          </cell>
          <cell r="B614"/>
          <cell r="C614"/>
          <cell r="D614"/>
          <cell r="E614"/>
          <cell r="F614"/>
          <cell r="G614"/>
        </row>
        <row r="615">
          <cell r="A615">
            <v>314640</v>
          </cell>
          <cell r="B615"/>
          <cell r="C615"/>
          <cell r="D615"/>
          <cell r="E615"/>
          <cell r="F615"/>
          <cell r="G615"/>
        </row>
        <row r="616">
          <cell r="A616">
            <v>314810</v>
          </cell>
          <cell r="B616"/>
          <cell r="C616"/>
          <cell r="D616"/>
          <cell r="E616"/>
          <cell r="F616"/>
          <cell r="G616"/>
        </row>
        <row r="617">
          <cell r="A617">
            <v>314860</v>
          </cell>
          <cell r="B617"/>
          <cell r="C617"/>
          <cell r="D617"/>
          <cell r="E617"/>
          <cell r="F617"/>
          <cell r="G617"/>
        </row>
        <row r="618">
          <cell r="A618">
            <v>314880</v>
          </cell>
          <cell r="B618"/>
          <cell r="C618"/>
          <cell r="D618"/>
          <cell r="E618"/>
          <cell r="F618"/>
          <cell r="G618"/>
        </row>
        <row r="619">
          <cell r="A619">
            <v>314950</v>
          </cell>
          <cell r="B619"/>
          <cell r="C619"/>
          <cell r="D619"/>
          <cell r="E619"/>
          <cell r="F619"/>
          <cell r="G619"/>
        </row>
        <row r="620">
          <cell r="A620">
            <v>314970</v>
          </cell>
          <cell r="B620"/>
          <cell r="C620"/>
          <cell r="D620"/>
          <cell r="E620"/>
          <cell r="F620"/>
          <cell r="G620"/>
        </row>
        <row r="621">
          <cell r="A621">
            <v>315010</v>
          </cell>
          <cell r="B621"/>
          <cell r="C621"/>
          <cell r="D621"/>
          <cell r="E621"/>
          <cell r="F621"/>
          <cell r="G621"/>
        </row>
        <row r="622">
          <cell r="A622">
            <v>315057</v>
          </cell>
          <cell r="B622"/>
          <cell r="C622"/>
          <cell r="D622"/>
          <cell r="E622"/>
          <cell r="F622"/>
          <cell r="G622"/>
        </row>
        <row r="623">
          <cell r="A623">
            <v>315080</v>
          </cell>
          <cell r="B623"/>
          <cell r="C623"/>
          <cell r="D623"/>
          <cell r="E623"/>
          <cell r="F623"/>
          <cell r="G623"/>
        </row>
        <row r="624">
          <cell r="A624">
            <v>315180</v>
          </cell>
          <cell r="B624"/>
          <cell r="C624"/>
          <cell r="D624"/>
          <cell r="E624"/>
          <cell r="F624"/>
          <cell r="G624"/>
        </row>
        <row r="625">
          <cell r="A625">
            <v>315210</v>
          </cell>
          <cell r="B625"/>
          <cell r="C625"/>
          <cell r="D625"/>
          <cell r="E625"/>
          <cell r="F625"/>
          <cell r="G625"/>
        </row>
        <row r="626">
          <cell r="A626">
            <v>315270</v>
          </cell>
          <cell r="B626"/>
          <cell r="C626"/>
          <cell r="D626"/>
          <cell r="E626"/>
          <cell r="F626"/>
          <cell r="G626"/>
        </row>
        <row r="627">
          <cell r="A627">
            <v>315440</v>
          </cell>
          <cell r="B627"/>
          <cell r="C627"/>
          <cell r="D627"/>
          <cell r="E627"/>
          <cell r="F627"/>
          <cell r="G627"/>
        </row>
        <row r="628">
          <cell r="A628">
            <v>315460</v>
          </cell>
          <cell r="B628"/>
          <cell r="C628"/>
          <cell r="D628"/>
          <cell r="E628"/>
          <cell r="F628"/>
          <cell r="G628"/>
        </row>
        <row r="629">
          <cell r="A629">
            <v>315610</v>
          </cell>
          <cell r="B629"/>
          <cell r="C629"/>
          <cell r="D629"/>
          <cell r="E629"/>
          <cell r="F629"/>
          <cell r="G629"/>
        </row>
        <row r="630">
          <cell r="A630">
            <v>315620</v>
          </cell>
          <cell r="B630"/>
          <cell r="C630"/>
          <cell r="D630"/>
          <cell r="E630"/>
          <cell r="F630"/>
          <cell r="G630"/>
        </row>
        <row r="631">
          <cell r="A631">
            <v>315645</v>
          </cell>
          <cell r="B631"/>
          <cell r="C631"/>
          <cell r="D631"/>
          <cell r="E631"/>
          <cell r="F631"/>
          <cell r="G631"/>
        </row>
        <row r="632">
          <cell r="A632">
            <v>315660</v>
          </cell>
          <cell r="B632"/>
          <cell r="C632"/>
          <cell r="D632"/>
          <cell r="E632"/>
          <cell r="F632"/>
          <cell r="G632"/>
        </row>
        <row r="633">
          <cell r="A633">
            <v>315690</v>
          </cell>
          <cell r="B633"/>
          <cell r="C633">
            <v>500</v>
          </cell>
          <cell r="D633"/>
          <cell r="E633"/>
          <cell r="F633"/>
          <cell r="G633"/>
        </row>
        <row r="634">
          <cell r="A634">
            <v>315737</v>
          </cell>
          <cell r="B634"/>
          <cell r="C634"/>
          <cell r="D634"/>
          <cell r="E634"/>
          <cell r="F634"/>
          <cell r="G634"/>
        </row>
        <row r="635">
          <cell r="A635">
            <v>315900</v>
          </cell>
          <cell r="B635"/>
          <cell r="C635"/>
          <cell r="D635"/>
          <cell r="E635"/>
          <cell r="F635"/>
          <cell r="G635"/>
        </row>
        <row r="636">
          <cell r="A636">
            <v>315910</v>
          </cell>
          <cell r="B636"/>
          <cell r="C636"/>
          <cell r="D636"/>
          <cell r="E636"/>
          <cell r="F636"/>
          <cell r="G636"/>
        </row>
        <row r="637">
          <cell r="A637">
            <v>316060</v>
          </cell>
          <cell r="B637"/>
          <cell r="C637"/>
          <cell r="D637"/>
          <cell r="E637"/>
          <cell r="F637"/>
          <cell r="G637"/>
        </row>
        <row r="638">
          <cell r="A638">
            <v>316090</v>
          </cell>
          <cell r="B638"/>
          <cell r="C638"/>
          <cell r="D638"/>
          <cell r="E638"/>
          <cell r="F638"/>
          <cell r="G638"/>
        </row>
        <row r="639">
          <cell r="A639">
            <v>316110</v>
          </cell>
          <cell r="B639"/>
          <cell r="C639">
            <v>500</v>
          </cell>
          <cell r="D639"/>
          <cell r="E639"/>
          <cell r="F639"/>
          <cell r="G639"/>
        </row>
        <row r="640">
          <cell r="A640">
            <v>316160</v>
          </cell>
          <cell r="B640"/>
          <cell r="C640"/>
          <cell r="D640"/>
          <cell r="E640"/>
          <cell r="F640"/>
          <cell r="G640"/>
        </row>
        <row r="641">
          <cell r="A641">
            <v>316230</v>
          </cell>
          <cell r="B641"/>
          <cell r="C641"/>
          <cell r="D641"/>
          <cell r="E641"/>
          <cell r="F641"/>
          <cell r="G641"/>
        </row>
        <row r="642">
          <cell r="A642">
            <v>316255</v>
          </cell>
          <cell r="B642"/>
          <cell r="C642"/>
          <cell r="D642"/>
          <cell r="E642"/>
          <cell r="F642"/>
          <cell r="G642"/>
        </row>
        <row r="643">
          <cell r="A643">
            <v>316257</v>
          </cell>
          <cell r="B643"/>
          <cell r="C643"/>
          <cell r="D643"/>
          <cell r="E643"/>
          <cell r="F643"/>
          <cell r="G643"/>
        </row>
        <row r="644">
          <cell r="A644">
            <v>316500</v>
          </cell>
          <cell r="B644">
            <v>123</v>
          </cell>
          <cell r="C644"/>
          <cell r="D644"/>
          <cell r="E644"/>
          <cell r="F644"/>
          <cell r="G644"/>
        </row>
        <row r="645">
          <cell r="A645">
            <v>316710</v>
          </cell>
          <cell r="B645"/>
          <cell r="C645"/>
          <cell r="D645"/>
          <cell r="E645"/>
          <cell r="F645"/>
          <cell r="G645"/>
        </row>
        <row r="646">
          <cell r="A646">
            <v>316790</v>
          </cell>
          <cell r="B646">
            <v>5110</v>
          </cell>
          <cell r="C646"/>
          <cell r="D646"/>
          <cell r="E646"/>
          <cell r="F646"/>
          <cell r="G646"/>
        </row>
        <row r="647">
          <cell r="A647">
            <v>316910</v>
          </cell>
          <cell r="B647"/>
          <cell r="C647"/>
          <cell r="D647"/>
          <cell r="E647"/>
          <cell r="F647"/>
          <cell r="G647"/>
        </row>
        <row r="648">
          <cell r="A648">
            <v>316920</v>
          </cell>
          <cell r="B648">
            <v>421</v>
          </cell>
          <cell r="C648">
            <v>23585</v>
          </cell>
          <cell r="D648"/>
          <cell r="E648"/>
          <cell r="F648"/>
          <cell r="G648"/>
        </row>
        <row r="649">
          <cell r="A649">
            <v>317107</v>
          </cell>
          <cell r="B649">
            <v>7000</v>
          </cell>
          <cell r="C649">
            <v>19113</v>
          </cell>
          <cell r="D649"/>
          <cell r="E649"/>
          <cell r="F649"/>
          <cell r="G649"/>
        </row>
        <row r="650">
          <cell r="A650">
            <v>317110</v>
          </cell>
          <cell r="B650">
            <v>3812</v>
          </cell>
          <cell r="C650">
            <v>135007</v>
          </cell>
          <cell r="D650"/>
          <cell r="E650"/>
          <cell r="F650"/>
          <cell r="G650"/>
        </row>
        <row r="651">
          <cell r="A651">
            <v>317150</v>
          </cell>
          <cell r="B651">
            <v>1290</v>
          </cell>
          <cell r="C651">
            <v>35451</v>
          </cell>
          <cell r="D651"/>
          <cell r="E651"/>
          <cell r="F651"/>
          <cell r="G651"/>
        </row>
        <row r="652">
          <cell r="A652">
            <v>320010</v>
          </cell>
          <cell r="B652">
            <v>21989</v>
          </cell>
          <cell r="C652">
            <v>37788125</v>
          </cell>
          <cell r="D652"/>
          <cell r="E652"/>
          <cell r="F652"/>
          <cell r="G652"/>
        </row>
        <row r="653">
          <cell r="A653">
            <v>320230</v>
          </cell>
          <cell r="B653">
            <v>86071</v>
          </cell>
          <cell r="C653">
            <v>14808100</v>
          </cell>
          <cell r="D653"/>
          <cell r="E653"/>
          <cell r="F653"/>
          <cell r="G653"/>
        </row>
        <row r="654">
          <cell r="A654">
            <v>320240</v>
          </cell>
          <cell r="B654">
            <v>1162803</v>
          </cell>
          <cell r="C654">
            <v>136131261</v>
          </cell>
          <cell r="D654"/>
          <cell r="E654"/>
          <cell r="F654"/>
          <cell r="G654"/>
        </row>
        <row r="655">
          <cell r="A655">
            <v>320470</v>
          </cell>
          <cell r="B655">
            <v>532773</v>
          </cell>
          <cell r="C655">
            <v>136233881</v>
          </cell>
          <cell r="D655"/>
          <cell r="E655"/>
          <cell r="F655"/>
          <cell r="G655"/>
        </row>
        <row r="656">
          <cell r="A656">
            <v>350090</v>
          </cell>
          <cell r="B656"/>
          <cell r="C656">
            <v>1784759</v>
          </cell>
          <cell r="D656"/>
          <cell r="E656"/>
          <cell r="F656"/>
          <cell r="G656"/>
        </row>
        <row r="657">
          <cell r="A657">
            <v>350120</v>
          </cell>
          <cell r="B657">
            <v>28857</v>
          </cell>
          <cell r="C657">
            <v>1429395</v>
          </cell>
          <cell r="D657"/>
          <cell r="E657"/>
          <cell r="F657"/>
          <cell r="G657"/>
        </row>
        <row r="658">
          <cell r="A658">
            <v>350140</v>
          </cell>
          <cell r="B658">
            <v>593</v>
          </cell>
          <cell r="C658">
            <v>2170567</v>
          </cell>
          <cell r="D658"/>
          <cell r="E658"/>
          <cell r="F658"/>
          <cell r="G658"/>
        </row>
        <row r="659">
          <cell r="A659">
            <v>350240</v>
          </cell>
          <cell r="B659">
            <v>53972</v>
          </cell>
          <cell r="C659">
            <v>7734743</v>
          </cell>
          <cell r="D659"/>
          <cell r="E659"/>
          <cell r="F659"/>
          <cell r="G659"/>
        </row>
        <row r="660">
          <cell r="A660">
            <v>350280</v>
          </cell>
          <cell r="B660">
            <v>676</v>
          </cell>
          <cell r="C660"/>
          <cell r="D660"/>
          <cell r="E660"/>
          <cell r="F660"/>
          <cell r="G660"/>
        </row>
        <row r="661">
          <cell r="A661">
            <v>350510</v>
          </cell>
          <cell r="B661">
            <v>30</v>
          </cell>
          <cell r="C661">
            <v>3506253</v>
          </cell>
          <cell r="D661"/>
          <cell r="E661"/>
          <cell r="F661"/>
          <cell r="G661"/>
        </row>
        <row r="662">
          <cell r="A662">
            <v>350740</v>
          </cell>
          <cell r="B662">
            <v>603</v>
          </cell>
          <cell r="C662">
            <v>10902006</v>
          </cell>
          <cell r="D662"/>
          <cell r="E662"/>
          <cell r="F662"/>
          <cell r="G662"/>
        </row>
        <row r="663">
          <cell r="A663">
            <v>350760</v>
          </cell>
          <cell r="B663">
            <v>3258348</v>
          </cell>
          <cell r="C663">
            <v>94781650</v>
          </cell>
          <cell r="D663"/>
          <cell r="E663"/>
          <cell r="F663"/>
          <cell r="G663"/>
        </row>
        <row r="664">
          <cell r="A664">
            <v>351170</v>
          </cell>
          <cell r="B664">
            <v>326088</v>
          </cell>
          <cell r="C664">
            <v>17905965</v>
          </cell>
          <cell r="D664"/>
          <cell r="E664"/>
          <cell r="F664"/>
          <cell r="G664"/>
        </row>
        <row r="665">
          <cell r="A665">
            <v>351520</v>
          </cell>
          <cell r="B665">
            <v>28772</v>
          </cell>
          <cell r="C665">
            <v>5585403</v>
          </cell>
          <cell r="D665"/>
          <cell r="E665"/>
          <cell r="F665"/>
          <cell r="G665"/>
        </row>
        <row r="666">
          <cell r="A666">
            <v>351540</v>
          </cell>
          <cell r="B666"/>
          <cell r="C666">
            <v>926039</v>
          </cell>
          <cell r="D666"/>
          <cell r="E666"/>
          <cell r="F666"/>
          <cell r="G666"/>
        </row>
        <row r="667">
          <cell r="A667">
            <v>351780</v>
          </cell>
          <cell r="B667">
            <v>6806</v>
          </cell>
          <cell r="C667">
            <v>10075014</v>
          </cell>
          <cell r="D667"/>
          <cell r="E667"/>
          <cell r="F667"/>
          <cell r="G667"/>
        </row>
        <row r="668">
          <cell r="A668">
            <v>351880</v>
          </cell>
          <cell r="B668">
            <v>91824</v>
          </cell>
          <cell r="C668">
            <v>1467664527</v>
          </cell>
          <cell r="D668"/>
          <cell r="E668"/>
          <cell r="F668"/>
          <cell r="G668"/>
        </row>
        <row r="669">
          <cell r="A669">
            <v>351900</v>
          </cell>
          <cell r="B669">
            <v>252196</v>
          </cell>
          <cell r="C669">
            <v>2222209</v>
          </cell>
          <cell r="D669"/>
          <cell r="E669"/>
          <cell r="F669"/>
          <cell r="G669"/>
        </row>
        <row r="670">
          <cell r="A670">
            <v>351930</v>
          </cell>
          <cell r="B670">
            <v>135942</v>
          </cell>
          <cell r="C670">
            <v>20868656</v>
          </cell>
          <cell r="D670"/>
          <cell r="E670"/>
          <cell r="F670"/>
          <cell r="G670"/>
        </row>
        <row r="671">
          <cell r="A671">
            <v>352040</v>
          </cell>
          <cell r="B671"/>
          <cell r="C671"/>
          <cell r="D671"/>
          <cell r="E671"/>
          <cell r="F671"/>
          <cell r="G671"/>
        </row>
        <row r="672">
          <cell r="A672">
            <v>352170</v>
          </cell>
          <cell r="B672">
            <v>191332</v>
          </cell>
          <cell r="C672">
            <v>16383450</v>
          </cell>
          <cell r="D672"/>
          <cell r="E672"/>
          <cell r="F672"/>
          <cell r="G672"/>
        </row>
        <row r="673">
          <cell r="A673">
            <v>352340</v>
          </cell>
          <cell r="B673">
            <v>12543</v>
          </cell>
          <cell r="C673">
            <v>221403</v>
          </cell>
          <cell r="D673"/>
          <cell r="E673"/>
          <cell r="F673"/>
          <cell r="G673"/>
        </row>
        <row r="674">
          <cell r="A674">
            <v>352510</v>
          </cell>
          <cell r="B674">
            <v>61627</v>
          </cell>
          <cell r="C674"/>
          <cell r="D674"/>
          <cell r="E674"/>
          <cell r="F674"/>
          <cell r="G674"/>
        </row>
        <row r="675">
          <cell r="A675">
            <v>352830</v>
          </cell>
          <cell r="B675">
            <v>695</v>
          </cell>
          <cell r="C675">
            <v>1547532</v>
          </cell>
          <cell r="D675"/>
          <cell r="E675"/>
          <cell r="F675"/>
          <cell r="G675"/>
        </row>
        <row r="676">
          <cell r="A676">
            <v>352870</v>
          </cell>
          <cell r="B676">
            <v>321</v>
          </cell>
          <cell r="C676">
            <v>1094022</v>
          </cell>
          <cell r="D676"/>
          <cell r="E676"/>
          <cell r="F676"/>
          <cell r="G676"/>
        </row>
        <row r="677">
          <cell r="A677">
            <v>352940</v>
          </cell>
          <cell r="B677">
            <v>290149</v>
          </cell>
          <cell r="C677">
            <v>107639606</v>
          </cell>
          <cell r="D677"/>
          <cell r="E677"/>
          <cell r="F677"/>
          <cell r="G677"/>
        </row>
        <row r="678">
          <cell r="A678">
            <v>352960</v>
          </cell>
          <cell r="B678">
            <v>290</v>
          </cell>
          <cell r="C678">
            <v>2351928</v>
          </cell>
          <cell r="D678"/>
          <cell r="E678"/>
          <cell r="F678"/>
          <cell r="G678"/>
        </row>
        <row r="679">
          <cell r="A679">
            <v>353160</v>
          </cell>
          <cell r="B679"/>
          <cell r="C679">
            <v>3630385</v>
          </cell>
          <cell r="D679"/>
          <cell r="E679"/>
          <cell r="F679"/>
          <cell r="G679"/>
        </row>
        <row r="680">
          <cell r="A680">
            <v>353475</v>
          </cell>
          <cell r="B680">
            <v>65987</v>
          </cell>
          <cell r="C680">
            <v>14633195</v>
          </cell>
          <cell r="D680"/>
          <cell r="E680"/>
          <cell r="F680"/>
          <cell r="G680"/>
        </row>
        <row r="681">
          <cell r="A681">
            <v>353480</v>
          </cell>
          <cell r="B681"/>
          <cell r="C681">
            <v>2666865</v>
          </cell>
          <cell r="D681"/>
          <cell r="E681"/>
          <cell r="F681"/>
          <cell r="G681"/>
        </row>
        <row r="682">
          <cell r="A682">
            <v>353530</v>
          </cell>
          <cell r="B682">
            <v>89410</v>
          </cell>
          <cell r="C682">
            <v>16349276</v>
          </cell>
          <cell r="D682"/>
          <cell r="E682"/>
          <cell r="F682"/>
          <cell r="G682"/>
        </row>
        <row r="683">
          <cell r="A683">
            <v>353550</v>
          </cell>
          <cell r="B683">
            <v>106624</v>
          </cell>
          <cell r="C683">
            <v>47005954</v>
          </cell>
          <cell r="D683"/>
          <cell r="E683"/>
          <cell r="F683"/>
          <cell r="G683"/>
        </row>
        <row r="684">
          <cell r="A684">
            <v>353670</v>
          </cell>
          <cell r="B684">
            <v>654597</v>
          </cell>
          <cell r="C684">
            <v>1008377</v>
          </cell>
          <cell r="D684"/>
          <cell r="E684"/>
          <cell r="F684"/>
          <cell r="G684"/>
        </row>
        <row r="685">
          <cell r="A685">
            <v>353890</v>
          </cell>
          <cell r="B685"/>
          <cell r="C685">
            <v>599414</v>
          </cell>
          <cell r="D685"/>
          <cell r="E685"/>
          <cell r="F685"/>
          <cell r="G685"/>
        </row>
        <row r="686">
          <cell r="A686">
            <v>354100</v>
          </cell>
          <cell r="B686">
            <v>62570664</v>
          </cell>
          <cell r="C686">
            <v>14020438</v>
          </cell>
          <cell r="D686"/>
          <cell r="E686"/>
          <cell r="F686"/>
          <cell r="G686"/>
        </row>
        <row r="687">
          <cell r="A687">
            <v>354240</v>
          </cell>
          <cell r="B687">
            <v>254500</v>
          </cell>
          <cell r="C687">
            <v>27844509</v>
          </cell>
          <cell r="D687"/>
          <cell r="E687"/>
          <cell r="F687"/>
          <cell r="G687"/>
        </row>
        <row r="688">
          <cell r="A688">
            <v>354320</v>
          </cell>
          <cell r="B688">
            <v>4231</v>
          </cell>
          <cell r="C688">
            <v>5897153</v>
          </cell>
          <cell r="D688"/>
          <cell r="E688"/>
          <cell r="F688"/>
          <cell r="G688"/>
        </row>
        <row r="689">
          <cell r="A689">
            <v>354480</v>
          </cell>
          <cell r="B689"/>
          <cell r="C689">
            <v>2148999</v>
          </cell>
          <cell r="D689"/>
          <cell r="E689"/>
          <cell r="F689"/>
          <cell r="G689"/>
        </row>
        <row r="690">
          <cell r="A690">
            <v>354700</v>
          </cell>
          <cell r="B690">
            <v>1519</v>
          </cell>
          <cell r="C690">
            <v>20</v>
          </cell>
          <cell r="D690"/>
          <cell r="E690"/>
          <cell r="F690"/>
          <cell r="G690"/>
        </row>
        <row r="691">
          <cell r="A691">
            <v>354750</v>
          </cell>
          <cell r="B691">
            <v>101444</v>
          </cell>
          <cell r="C691"/>
          <cell r="D691"/>
          <cell r="E691"/>
          <cell r="F691"/>
          <cell r="G691"/>
        </row>
        <row r="692">
          <cell r="A692">
            <v>355010</v>
          </cell>
          <cell r="B692">
            <v>3752</v>
          </cell>
          <cell r="C692">
            <v>4583731</v>
          </cell>
          <cell r="D692"/>
          <cell r="E692"/>
          <cell r="F692"/>
          <cell r="G692"/>
        </row>
        <row r="693">
          <cell r="A693">
            <v>355150</v>
          </cell>
          <cell r="B693">
            <v>362437</v>
          </cell>
          <cell r="C693">
            <v>26017168</v>
          </cell>
          <cell r="D693"/>
          <cell r="E693"/>
          <cell r="F693"/>
          <cell r="G693"/>
        </row>
        <row r="694">
          <cell r="A694">
            <v>410080</v>
          </cell>
          <cell r="B694">
            <v>9213</v>
          </cell>
          <cell r="C694">
            <v>11185790</v>
          </cell>
          <cell r="D694"/>
          <cell r="E694"/>
          <cell r="F694"/>
          <cell r="G694"/>
        </row>
        <row r="695">
          <cell r="A695">
            <v>410115</v>
          </cell>
          <cell r="B695">
            <v>94879</v>
          </cell>
          <cell r="C695"/>
          <cell r="D695"/>
          <cell r="E695"/>
          <cell r="F695"/>
          <cell r="G695"/>
        </row>
        <row r="696">
          <cell r="A696">
            <v>410170</v>
          </cell>
          <cell r="B696"/>
          <cell r="C696"/>
          <cell r="D696"/>
          <cell r="E696"/>
          <cell r="F696"/>
          <cell r="G696"/>
        </row>
        <row r="697">
          <cell r="A697">
            <v>410240</v>
          </cell>
          <cell r="B697">
            <v>477376</v>
          </cell>
          <cell r="C697">
            <v>160448048</v>
          </cell>
          <cell r="D697"/>
          <cell r="E697"/>
          <cell r="F697"/>
          <cell r="G697"/>
        </row>
        <row r="698">
          <cell r="A698">
            <v>410290</v>
          </cell>
          <cell r="B698">
            <v>83506</v>
          </cell>
          <cell r="C698">
            <v>10664580</v>
          </cell>
          <cell r="D698"/>
          <cell r="E698"/>
          <cell r="F698"/>
          <cell r="G698"/>
        </row>
        <row r="699">
          <cell r="A699">
            <v>410550</v>
          </cell>
          <cell r="B699">
            <v>551876</v>
          </cell>
          <cell r="C699">
            <v>12971591</v>
          </cell>
          <cell r="D699"/>
          <cell r="E699"/>
          <cell r="F699"/>
          <cell r="G699"/>
        </row>
        <row r="700">
          <cell r="A700">
            <v>410560</v>
          </cell>
          <cell r="B700">
            <v>568</v>
          </cell>
          <cell r="C700">
            <v>19949981</v>
          </cell>
          <cell r="D700"/>
          <cell r="E700"/>
          <cell r="F700"/>
          <cell r="G700"/>
        </row>
        <row r="701">
          <cell r="A701">
            <v>410657</v>
          </cell>
          <cell r="B701">
            <v>1705</v>
          </cell>
          <cell r="C701">
            <v>307406</v>
          </cell>
          <cell r="D701"/>
          <cell r="E701"/>
          <cell r="F701"/>
          <cell r="G701"/>
        </row>
        <row r="702">
          <cell r="A702">
            <v>410690</v>
          </cell>
          <cell r="B702">
            <v>233151</v>
          </cell>
          <cell r="C702">
            <v>9607257</v>
          </cell>
          <cell r="D702"/>
          <cell r="E702"/>
          <cell r="F702"/>
          <cell r="G702"/>
        </row>
        <row r="703">
          <cell r="A703">
            <v>410773</v>
          </cell>
          <cell r="B703">
            <v>71749</v>
          </cell>
          <cell r="C703">
            <v>17443257</v>
          </cell>
          <cell r="D703"/>
          <cell r="E703"/>
          <cell r="F703"/>
          <cell r="G703"/>
        </row>
        <row r="704">
          <cell r="A704">
            <v>410800</v>
          </cell>
          <cell r="B704">
            <v>115839</v>
          </cell>
          <cell r="C704">
            <v>20640</v>
          </cell>
          <cell r="D704"/>
          <cell r="E704"/>
          <cell r="F704"/>
          <cell r="G704"/>
        </row>
        <row r="705">
          <cell r="A705">
            <v>410810</v>
          </cell>
          <cell r="B705">
            <v>75033</v>
          </cell>
          <cell r="C705"/>
          <cell r="D705"/>
          <cell r="E705"/>
          <cell r="F705"/>
          <cell r="G705"/>
        </row>
        <row r="706">
          <cell r="A706">
            <v>410850</v>
          </cell>
          <cell r="B706">
            <v>477</v>
          </cell>
          <cell r="C706">
            <v>1909872</v>
          </cell>
          <cell r="D706"/>
          <cell r="E706"/>
          <cell r="F706"/>
          <cell r="G706"/>
        </row>
        <row r="707">
          <cell r="A707">
            <v>410860</v>
          </cell>
          <cell r="B707">
            <v>54133</v>
          </cell>
          <cell r="C707">
            <v>25126326</v>
          </cell>
          <cell r="D707"/>
          <cell r="E707"/>
          <cell r="F707"/>
          <cell r="G707"/>
        </row>
        <row r="708">
          <cell r="A708">
            <v>411010</v>
          </cell>
          <cell r="B708">
            <v>851406</v>
          </cell>
          <cell r="C708">
            <v>130589434</v>
          </cell>
          <cell r="D708"/>
          <cell r="E708"/>
          <cell r="F708"/>
          <cell r="G708"/>
        </row>
        <row r="709">
          <cell r="A709">
            <v>411060</v>
          </cell>
          <cell r="B709">
            <v>1265</v>
          </cell>
          <cell r="C709">
            <v>295951</v>
          </cell>
          <cell r="D709"/>
          <cell r="E709"/>
          <cell r="F709"/>
          <cell r="G709"/>
        </row>
        <row r="710">
          <cell r="A710">
            <v>411095</v>
          </cell>
          <cell r="B710"/>
          <cell r="C710">
            <v>177418</v>
          </cell>
          <cell r="D710"/>
          <cell r="E710"/>
          <cell r="F710"/>
          <cell r="G710"/>
        </row>
        <row r="711">
          <cell r="A711">
            <v>411100</v>
          </cell>
          <cell r="B711">
            <v>111753</v>
          </cell>
          <cell r="C711">
            <v>13318769</v>
          </cell>
          <cell r="D711"/>
          <cell r="E711"/>
          <cell r="F711"/>
          <cell r="G711"/>
        </row>
        <row r="712">
          <cell r="A712">
            <v>411110</v>
          </cell>
          <cell r="B712">
            <v>68584</v>
          </cell>
          <cell r="C712"/>
          <cell r="D712"/>
          <cell r="E712"/>
          <cell r="F712"/>
          <cell r="G712"/>
        </row>
        <row r="713">
          <cell r="A713">
            <v>411140</v>
          </cell>
          <cell r="B713">
            <v>79077</v>
          </cell>
          <cell r="C713">
            <v>14318081</v>
          </cell>
          <cell r="D713"/>
          <cell r="E713"/>
          <cell r="F713"/>
          <cell r="G713"/>
        </row>
        <row r="714">
          <cell r="A714">
            <v>411240</v>
          </cell>
          <cell r="B714">
            <v>1469</v>
          </cell>
          <cell r="C714">
            <v>15076711</v>
          </cell>
          <cell r="D714"/>
          <cell r="E714"/>
          <cell r="F714"/>
          <cell r="G714"/>
        </row>
        <row r="715">
          <cell r="A715">
            <v>411390</v>
          </cell>
          <cell r="B715">
            <v>328483</v>
          </cell>
          <cell r="C715">
            <v>34291519</v>
          </cell>
          <cell r="D715"/>
          <cell r="E715"/>
          <cell r="F715"/>
          <cell r="G715"/>
        </row>
        <row r="716">
          <cell r="A716">
            <v>411470</v>
          </cell>
          <cell r="B716">
            <v>67963</v>
          </cell>
          <cell r="C716">
            <v>2094779</v>
          </cell>
          <cell r="D716"/>
          <cell r="E716"/>
          <cell r="F716"/>
          <cell r="G716"/>
        </row>
        <row r="717">
          <cell r="A717">
            <v>411570</v>
          </cell>
          <cell r="B717"/>
          <cell r="C717"/>
          <cell r="D717"/>
          <cell r="E717"/>
          <cell r="F717"/>
          <cell r="G717"/>
        </row>
        <row r="718">
          <cell r="A718">
            <v>411690</v>
          </cell>
          <cell r="B718">
            <v>308992</v>
          </cell>
          <cell r="C718">
            <v>15847137</v>
          </cell>
          <cell r="D718"/>
          <cell r="E718">
            <v>0</v>
          </cell>
          <cell r="F718"/>
          <cell r="G718">
            <v>0</v>
          </cell>
        </row>
        <row r="719">
          <cell r="A719">
            <v>411700</v>
          </cell>
          <cell r="B719">
            <v>2649</v>
          </cell>
          <cell r="C719">
            <v>31231339</v>
          </cell>
          <cell r="D719"/>
          <cell r="E719"/>
          <cell r="F719"/>
          <cell r="G719"/>
        </row>
        <row r="720">
          <cell r="A720">
            <v>411850</v>
          </cell>
          <cell r="B720">
            <v>10848</v>
          </cell>
          <cell r="C720">
            <v>10680933</v>
          </cell>
          <cell r="D720"/>
          <cell r="E720"/>
          <cell r="F720"/>
          <cell r="G720"/>
        </row>
        <row r="721">
          <cell r="A721">
            <v>411870</v>
          </cell>
          <cell r="B721">
            <v>6557</v>
          </cell>
          <cell r="C721">
            <v>8207624</v>
          </cell>
          <cell r="D721"/>
          <cell r="E721"/>
          <cell r="F721"/>
          <cell r="G721"/>
        </row>
        <row r="722">
          <cell r="A722">
            <v>411880</v>
          </cell>
          <cell r="B722">
            <v>50512</v>
          </cell>
          <cell r="C722">
            <v>24578829</v>
          </cell>
          <cell r="D722"/>
          <cell r="E722"/>
          <cell r="F722"/>
          <cell r="G722"/>
        </row>
        <row r="723">
          <cell r="A723">
            <v>411930</v>
          </cell>
          <cell r="B723">
            <v>239016</v>
          </cell>
          <cell r="C723">
            <v>4268592</v>
          </cell>
          <cell r="D723"/>
          <cell r="E723"/>
          <cell r="F723"/>
          <cell r="G723"/>
        </row>
        <row r="724">
          <cell r="A724">
            <v>412085</v>
          </cell>
          <cell r="B724"/>
          <cell r="C724">
            <v>1270371</v>
          </cell>
          <cell r="D724"/>
          <cell r="E724"/>
          <cell r="F724"/>
          <cell r="G724"/>
        </row>
        <row r="725">
          <cell r="A725">
            <v>412250</v>
          </cell>
          <cell r="B725">
            <v>864</v>
          </cell>
          <cell r="C725">
            <v>2564371</v>
          </cell>
          <cell r="D725"/>
          <cell r="E725"/>
          <cell r="F725"/>
          <cell r="G725"/>
        </row>
        <row r="726">
          <cell r="A726">
            <v>412360</v>
          </cell>
          <cell r="B726">
            <v>28120</v>
          </cell>
          <cell r="C726"/>
          <cell r="D726"/>
          <cell r="E726"/>
          <cell r="F726"/>
          <cell r="G726"/>
        </row>
        <row r="727">
          <cell r="A727">
            <v>412640</v>
          </cell>
          <cell r="B727">
            <v>60742</v>
          </cell>
          <cell r="C727">
            <v>19485522</v>
          </cell>
          <cell r="D727"/>
          <cell r="E727"/>
          <cell r="F727"/>
          <cell r="G727"/>
        </row>
        <row r="728">
          <cell r="A728">
            <v>412680</v>
          </cell>
          <cell r="B728">
            <v>140595</v>
          </cell>
          <cell r="C728"/>
          <cell r="D728"/>
          <cell r="E728"/>
          <cell r="F728"/>
          <cell r="G728"/>
        </row>
        <row r="729">
          <cell r="A729">
            <v>412863</v>
          </cell>
          <cell r="B729">
            <v>99515</v>
          </cell>
          <cell r="C729">
            <v>20109070</v>
          </cell>
          <cell r="D729"/>
          <cell r="E729"/>
          <cell r="F729"/>
          <cell r="G729"/>
        </row>
        <row r="730">
          <cell r="A730">
            <v>420060</v>
          </cell>
          <cell r="B730">
            <v>159827</v>
          </cell>
          <cell r="C730">
            <v>17999969</v>
          </cell>
          <cell r="D730"/>
          <cell r="E730"/>
          <cell r="F730"/>
          <cell r="G730"/>
        </row>
        <row r="731">
          <cell r="A731">
            <v>420208</v>
          </cell>
          <cell r="B731">
            <v>141442</v>
          </cell>
          <cell r="C731">
            <v>10726405</v>
          </cell>
          <cell r="D731"/>
          <cell r="E731">
            <v>0</v>
          </cell>
          <cell r="F731"/>
          <cell r="G731">
            <v>0</v>
          </cell>
        </row>
        <row r="732">
          <cell r="A732">
            <v>420230</v>
          </cell>
          <cell r="B732">
            <v>119</v>
          </cell>
          <cell r="C732">
            <v>1133378</v>
          </cell>
          <cell r="D732"/>
          <cell r="E732"/>
          <cell r="F732"/>
          <cell r="G732"/>
        </row>
        <row r="733">
          <cell r="A733">
            <v>420257</v>
          </cell>
          <cell r="B733">
            <v>33922</v>
          </cell>
          <cell r="C733">
            <v>7952548</v>
          </cell>
          <cell r="D733"/>
          <cell r="E733"/>
          <cell r="F733"/>
          <cell r="G733"/>
        </row>
        <row r="734">
          <cell r="A734">
            <v>420310</v>
          </cell>
          <cell r="B734">
            <v>85935</v>
          </cell>
          <cell r="C734">
            <v>7035079</v>
          </cell>
          <cell r="D734"/>
          <cell r="E734"/>
          <cell r="F734"/>
          <cell r="G734"/>
        </row>
        <row r="735">
          <cell r="A735">
            <v>420380</v>
          </cell>
          <cell r="B735">
            <v>429284</v>
          </cell>
          <cell r="C735">
            <v>24031981</v>
          </cell>
          <cell r="D735"/>
          <cell r="E735"/>
          <cell r="F735"/>
          <cell r="G735"/>
        </row>
        <row r="736">
          <cell r="A736">
            <v>420420</v>
          </cell>
          <cell r="B736">
            <v>4967805</v>
          </cell>
          <cell r="C736">
            <v>502184472</v>
          </cell>
          <cell r="D736"/>
          <cell r="E736"/>
          <cell r="F736"/>
          <cell r="G736"/>
        </row>
        <row r="737">
          <cell r="A737">
            <v>420425</v>
          </cell>
          <cell r="B737">
            <v>534538</v>
          </cell>
          <cell r="C737">
            <v>31957787</v>
          </cell>
          <cell r="D737"/>
          <cell r="E737"/>
          <cell r="F737"/>
          <cell r="G737"/>
        </row>
        <row r="738">
          <cell r="A738">
            <v>420430</v>
          </cell>
          <cell r="B738">
            <v>270766</v>
          </cell>
          <cell r="C738">
            <v>8380977</v>
          </cell>
          <cell r="D738"/>
          <cell r="E738"/>
          <cell r="F738"/>
          <cell r="G738"/>
        </row>
        <row r="739">
          <cell r="A739">
            <v>420450</v>
          </cell>
          <cell r="B739">
            <v>102658</v>
          </cell>
          <cell r="C739">
            <v>48502930</v>
          </cell>
          <cell r="D739"/>
          <cell r="E739"/>
          <cell r="F739"/>
          <cell r="G739"/>
        </row>
        <row r="740">
          <cell r="A740">
            <v>420519</v>
          </cell>
          <cell r="B740">
            <v>2031</v>
          </cell>
          <cell r="C740">
            <v>10416941</v>
          </cell>
          <cell r="D740"/>
          <cell r="E740"/>
          <cell r="F740"/>
          <cell r="G740"/>
        </row>
        <row r="741">
          <cell r="A741">
            <v>420590</v>
          </cell>
          <cell r="B741">
            <v>53098</v>
          </cell>
          <cell r="C741">
            <v>88754609</v>
          </cell>
          <cell r="D741"/>
          <cell r="E741"/>
          <cell r="F741"/>
          <cell r="G741"/>
        </row>
        <row r="742">
          <cell r="A742">
            <v>420640</v>
          </cell>
          <cell r="B742">
            <v>182730</v>
          </cell>
          <cell r="C742">
            <v>41139332</v>
          </cell>
          <cell r="D742"/>
          <cell r="E742"/>
          <cell r="F742"/>
          <cell r="G742"/>
        </row>
        <row r="743">
          <cell r="A743">
            <v>420690</v>
          </cell>
          <cell r="B743">
            <v>195</v>
          </cell>
          <cell r="C743">
            <v>475401</v>
          </cell>
          <cell r="D743"/>
          <cell r="E743"/>
          <cell r="F743"/>
          <cell r="G743"/>
        </row>
        <row r="744">
          <cell r="A744">
            <v>420765</v>
          </cell>
          <cell r="B744">
            <v>171922</v>
          </cell>
          <cell r="C744">
            <v>17819797</v>
          </cell>
          <cell r="D744"/>
          <cell r="E744"/>
          <cell r="F744"/>
          <cell r="G744"/>
        </row>
        <row r="745">
          <cell r="A745">
            <v>420820</v>
          </cell>
          <cell r="B745">
            <v>314</v>
          </cell>
          <cell r="C745">
            <v>5455</v>
          </cell>
          <cell r="D745"/>
          <cell r="E745"/>
          <cell r="F745"/>
          <cell r="G745"/>
        </row>
        <row r="746">
          <cell r="A746">
            <v>420900</v>
          </cell>
          <cell r="B746">
            <v>436143</v>
          </cell>
          <cell r="C746">
            <v>62428796</v>
          </cell>
          <cell r="D746"/>
          <cell r="E746"/>
          <cell r="F746"/>
          <cell r="G746"/>
        </row>
        <row r="747">
          <cell r="A747">
            <v>421250</v>
          </cell>
          <cell r="B747">
            <v>456330</v>
          </cell>
          <cell r="C747">
            <v>54491086</v>
          </cell>
          <cell r="D747"/>
          <cell r="E747"/>
          <cell r="F747"/>
          <cell r="G747"/>
        </row>
        <row r="748">
          <cell r="A748">
            <v>421280</v>
          </cell>
          <cell r="B748">
            <v>962628</v>
          </cell>
          <cell r="C748">
            <v>46727667</v>
          </cell>
          <cell r="D748"/>
          <cell r="E748"/>
          <cell r="F748"/>
          <cell r="G748"/>
        </row>
        <row r="749">
          <cell r="A749">
            <v>421350</v>
          </cell>
          <cell r="B749">
            <v>205778</v>
          </cell>
          <cell r="C749">
            <v>38182035</v>
          </cell>
          <cell r="D749"/>
          <cell r="E749"/>
          <cell r="F749"/>
          <cell r="G749"/>
        </row>
        <row r="750">
          <cell r="A750">
            <v>421450</v>
          </cell>
          <cell r="B750">
            <v>111055</v>
          </cell>
          <cell r="C750">
            <v>11339336</v>
          </cell>
          <cell r="D750"/>
          <cell r="E750"/>
          <cell r="F750"/>
          <cell r="G750"/>
        </row>
        <row r="751">
          <cell r="A751">
            <v>421567</v>
          </cell>
          <cell r="B751">
            <v>133289</v>
          </cell>
          <cell r="C751">
            <v>10783945</v>
          </cell>
          <cell r="D751"/>
          <cell r="E751"/>
          <cell r="F751"/>
          <cell r="G751"/>
        </row>
        <row r="752">
          <cell r="A752">
            <v>421795</v>
          </cell>
          <cell r="B752">
            <v>52424</v>
          </cell>
          <cell r="C752">
            <v>7139337</v>
          </cell>
          <cell r="D752"/>
          <cell r="E752"/>
          <cell r="F752"/>
          <cell r="G752"/>
        </row>
        <row r="753">
          <cell r="A753">
            <v>421910</v>
          </cell>
          <cell r="B753">
            <v>51569</v>
          </cell>
          <cell r="C753">
            <v>7852692</v>
          </cell>
          <cell r="D753"/>
          <cell r="E753"/>
          <cell r="F753"/>
          <cell r="G753"/>
        </row>
        <row r="754">
          <cell r="A754">
            <v>430040</v>
          </cell>
          <cell r="B754">
            <v>4356551</v>
          </cell>
          <cell r="C754">
            <v>28553944</v>
          </cell>
          <cell r="D754"/>
          <cell r="E754"/>
          <cell r="F754"/>
          <cell r="G754"/>
        </row>
        <row r="755">
          <cell r="A755">
            <v>430215</v>
          </cell>
          <cell r="B755"/>
          <cell r="C755">
            <v>2236148</v>
          </cell>
          <cell r="D755"/>
          <cell r="E755"/>
          <cell r="F755"/>
          <cell r="G755"/>
        </row>
        <row r="756">
          <cell r="A756">
            <v>430245</v>
          </cell>
          <cell r="B756">
            <v>6331</v>
          </cell>
          <cell r="C756">
            <v>11399413</v>
          </cell>
          <cell r="D756"/>
          <cell r="E756"/>
          <cell r="F756"/>
          <cell r="G756"/>
        </row>
        <row r="757">
          <cell r="A757">
            <v>430258</v>
          </cell>
          <cell r="B757"/>
          <cell r="C757">
            <v>1006872</v>
          </cell>
          <cell r="D757"/>
          <cell r="E757"/>
          <cell r="F757"/>
          <cell r="G757"/>
        </row>
        <row r="758">
          <cell r="A758">
            <v>430310</v>
          </cell>
          <cell r="B758">
            <v>168099</v>
          </cell>
          <cell r="C758">
            <v>3235199</v>
          </cell>
          <cell r="D758"/>
          <cell r="E758"/>
          <cell r="F758"/>
          <cell r="G758"/>
        </row>
        <row r="759">
          <cell r="A759">
            <v>430390</v>
          </cell>
          <cell r="B759">
            <v>551734</v>
          </cell>
          <cell r="C759">
            <v>76474169</v>
          </cell>
          <cell r="D759"/>
          <cell r="E759"/>
          <cell r="F759"/>
          <cell r="G759"/>
        </row>
        <row r="760">
          <cell r="A760">
            <v>430513</v>
          </cell>
          <cell r="B760"/>
          <cell r="C760">
            <v>14311758</v>
          </cell>
          <cell r="D760"/>
          <cell r="E760"/>
          <cell r="F760"/>
          <cell r="G760"/>
        </row>
        <row r="761">
          <cell r="A761">
            <v>430558</v>
          </cell>
          <cell r="B761"/>
          <cell r="C761">
            <v>104700</v>
          </cell>
          <cell r="D761"/>
          <cell r="E761"/>
          <cell r="F761"/>
          <cell r="G761"/>
        </row>
        <row r="762">
          <cell r="A762">
            <v>430635</v>
          </cell>
          <cell r="B762">
            <v>3605</v>
          </cell>
          <cell r="C762">
            <v>8256</v>
          </cell>
          <cell r="D762"/>
          <cell r="E762"/>
          <cell r="F762"/>
          <cell r="G762"/>
        </row>
        <row r="763">
          <cell r="A763">
            <v>430676</v>
          </cell>
          <cell r="B763">
            <v>350481</v>
          </cell>
          <cell r="C763">
            <v>39082384</v>
          </cell>
          <cell r="D763"/>
          <cell r="E763"/>
          <cell r="F763"/>
          <cell r="G763"/>
        </row>
        <row r="764">
          <cell r="A764">
            <v>430692</v>
          </cell>
          <cell r="B764">
            <v>577</v>
          </cell>
          <cell r="C764">
            <v>909432</v>
          </cell>
          <cell r="D764"/>
          <cell r="E764"/>
          <cell r="F764"/>
          <cell r="G764"/>
        </row>
        <row r="765">
          <cell r="A765">
            <v>430780</v>
          </cell>
          <cell r="B765">
            <v>7300</v>
          </cell>
          <cell r="C765">
            <v>16393555</v>
          </cell>
          <cell r="D765"/>
          <cell r="E765"/>
          <cell r="F765"/>
          <cell r="G765"/>
        </row>
        <row r="766">
          <cell r="A766">
            <v>430810</v>
          </cell>
          <cell r="B766">
            <v>138847</v>
          </cell>
          <cell r="C766">
            <v>24732823</v>
          </cell>
          <cell r="D766"/>
          <cell r="E766"/>
          <cell r="F766"/>
          <cell r="G766"/>
        </row>
        <row r="767">
          <cell r="A767">
            <v>430843</v>
          </cell>
          <cell r="B767"/>
          <cell r="C767">
            <v>289588</v>
          </cell>
          <cell r="D767"/>
          <cell r="E767"/>
          <cell r="F767"/>
          <cell r="G767"/>
        </row>
        <row r="768">
          <cell r="A768">
            <v>430940</v>
          </cell>
          <cell r="B768">
            <v>113671</v>
          </cell>
          <cell r="C768">
            <v>27591328</v>
          </cell>
          <cell r="D768"/>
          <cell r="E768"/>
          <cell r="F768"/>
          <cell r="G768"/>
        </row>
        <row r="769">
          <cell r="A769">
            <v>431085</v>
          </cell>
          <cell r="B769">
            <v>135</v>
          </cell>
          <cell r="C769">
            <v>45</v>
          </cell>
          <cell r="D769"/>
          <cell r="E769"/>
          <cell r="F769"/>
          <cell r="G769"/>
        </row>
        <row r="770">
          <cell r="A770">
            <v>431446</v>
          </cell>
          <cell r="B770">
            <v>43804</v>
          </cell>
          <cell r="C770">
            <v>19550344</v>
          </cell>
          <cell r="D770"/>
          <cell r="E770"/>
          <cell r="F770"/>
          <cell r="G770"/>
        </row>
        <row r="771">
          <cell r="A771">
            <v>431455</v>
          </cell>
          <cell r="B771">
            <v>5077</v>
          </cell>
          <cell r="C771">
            <v>50316</v>
          </cell>
          <cell r="D771"/>
          <cell r="E771"/>
          <cell r="F771"/>
          <cell r="G771"/>
        </row>
        <row r="772">
          <cell r="A772">
            <v>431697</v>
          </cell>
          <cell r="B772"/>
          <cell r="C772">
            <v>18918</v>
          </cell>
          <cell r="D772"/>
          <cell r="E772"/>
          <cell r="F772"/>
          <cell r="G772"/>
        </row>
        <row r="773">
          <cell r="A773">
            <v>431760</v>
          </cell>
          <cell r="B773">
            <v>357853</v>
          </cell>
          <cell r="C773">
            <v>36574733</v>
          </cell>
          <cell r="D773"/>
          <cell r="E773"/>
          <cell r="F773"/>
          <cell r="G773"/>
        </row>
        <row r="774">
          <cell r="A774">
            <v>431790</v>
          </cell>
          <cell r="B774">
            <v>1170</v>
          </cell>
          <cell r="C774">
            <v>144256</v>
          </cell>
          <cell r="D774"/>
          <cell r="E774"/>
          <cell r="F774"/>
          <cell r="G774"/>
        </row>
        <row r="775">
          <cell r="A775">
            <v>432026</v>
          </cell>
          <cell r="B775">
            <v>4099</v>
          </cell>
          <cell r="C775">
            <v>906945</v>
          </cell>
          <cell r="D775"/>
          <cell r="E775"/>
          <cell r="F775"/>
          <cell r="G775"/>
        </row>
        <row r="776">
          <cell r="A776">
            <v>432035</v>
          </cell>
          <cell r="B776">
            <v>1899</v>
          </cell>
          <cell r="C776">
            <v>650803</v>
          </cell>
          <cell r="D776"/>
          <cell r="E776"/>
          <cell r="F776"/>
          <cell r="G776"/>
        </row>
        <row r="777">
          <cell r="A777">
            <v>432060</v>
          </cell>
          <cell r="B777">
            <v>40024</v>
          </cell>
          <cell r="C777"/>
          <cell r="D777"/>
          <cell r="E777"/>
          <cell r="F777"/>
          <cell r="G777"/>
        </row>
        <row r="778">
          <cell r="A778">
            <v>432065</v>
          </cell>
          <cell r="B778">
            <v>249</v>
          </cell>
          <cell r="C778">
            <v>1045328</v>
          </cell>
          <cell r="D778"/>
          <cell r="E778"/>
          <cell r="F778"/>
          <cell r="G778"/>
        </row>
        <row r="779">
          <cell r="A779">
            <v>500110</v>
          </cell>
          <cell r="B779">
            <v>748240</v>
          </cell>
          <cell r="C779">
            <v>52003265</v>
          </cell>
          <cell r="D779">
            <v>0</v>
          </cell>
          <cell r="E779"/>
          <cell r="F779">
            <v>0</v>
          </cell>
          <cell r="G779"/>
        </row>
        <row r="780">
          <cell r="A780">
            <v>500280</v>
          </cell>
          <cell r="B780">
            <v>16621</v>
          </cell>
          <cell r="C780">
            <v>8153477</v>
          </cell>
          <cell r="D780"/>
          <cell r="E780"/>
          <cell r="F780"/>
          <cell r="G780"/>
        </row>
        <row r="781">
          <cell r="A781">
            <v>500540</v>
          </cell>
          <cell r="B781">
            <v>612815</v>
          </cell>
          <cell r="C781">
            <v>52147100</v>
          </cell>
          <cell r="D781"/>
          <cell r="E781"/>
          <cell r="F781"/>
          <cell r="G781"/>
        </row>
        <row r="782">
          <cell r="A782">
            <v>500568</v>
          </cell>
          <cell r="B782">
            <v>8155</v>
          </cell>
          <cell r="C782">
            <v>14409874</v>
          </cell>
          <cell r="D782"/>
          <cell r="E782"/>
          <cell r="F782"/>
          <cell r="G782"/>
        </row>
        <row r="783">
          <cell r="A783">
            <v>500797</v>
          </cell>
          <cell r="B783">
            <v>259</v>
          </cell>
          <cell r="C783">
            <v>3532099</v>
          </cell>
          <cell r="D783"/>
          <cell r="E783"/>
          <cell r="F783"/>
          <cell r="G783"/>
        </row>
        <row r="784">
          <cell r="A784">
            <v>510160</v>
          </cell>
          <cell r="B784">
            <v>1800</v>
          </cell>
          <cell r="C784">
            <v>5507486</v>
          </cell>
          <cell r="D784"/>
          <cell r="E784"/>
          <cell r="F784"/>
          <cell r="G784"/>
        </row>
        <row r="785">
          <cell r="A785">
            <v>510183</v>
          </cell>
          <cell r="B785">
            <v>60</v>
          </cell>
          <cell r="C785"/>
          <cell r="D785"/>
          <cell r="E785"/>
          <cell r="F785"/>
          <cell r="G785"/>
        </row>
        <row r="786">
          <cell r="A786">
            <v>510250</v>
          </cell>
          <cell r="B786">
            <v>602919</v>
          </cell>
          <cell r="C786">
            <v>43465868</v>
          </cell>
          <cell r="D786"/>
          <cell r="E786"/>
          <cell r="F786"/>
          <cell r="G786"/>
        </row>
        <row r="787">
          <cell r="A787">
            <v>510279</v>
          </cell>
          <cell r="B787">
            <v>22118</v>
          </cell>
          <cell r="C787">
            <v>16361059</v>
          </cell>
          <cell r="D787"/>
          <cell r="E787"/>
          <cell r="F787"/>
          <cell r="G787"/>
        </row>
        <row r="788">
          <cell r="A788">
            <v>510305</v>
          </cell>
          <cell r="B788">
            <v>120852</v>
          </cell>
          <cell r="C788">
            <v>7836679</v>
          </cell>
          <cell r="D788"/>
          <cell r="E788"/>
          <cell r="F788"/>
          <cell r="G788"/>
        </row>
        <row r="789">
          <cell r="A789">
            <v>510325</v>
          </cell>
          <cell r="B789">
            <v>26859</v>
          </cell>
          <cell r="C789">
            <v>26699011</v>
          </cell>
          <cell r="D789"/>
          <cell r="E789"/>
          <cell r="F789"/>
          <cell r="G789"/>
        </row>
        <row r="790">
          <cell r="A790">
            <v>510370</v>
          </cell>
          <cell r="B790">
            <v>102987</v>
          </cell>
          <cell r="C790">
            <v>18542902</v>
          </cell>
          <cell r="D790"/>
          <cell r="E790"/>
          <cell r="F790"/>
          <cell r="G790"/>
        </row>
        <row r="791">
          <cell r="A791">
            <v>510619</v>
          </cell>
          <cell r="B791">
            <v>49503</v>
          </cell>
          <cell r="C791">
            <v>16414737</v>
          </cell>
          <cell r="D791"/>
          <cell r="E791"/>
          <cell r="F791"/>
          <cell r="G791"/>
        </row>
        <row r="792">
          <cell r="A792">
            <v>510620</v>
          </cell>
          <cell r="B792">
            <v>1357</v>
          </cell>
          <cell r="C792">
            <v>2609468</v>
          </cell>
          <cell r="D792"/>
          <cell r="E792"/>
          <cell r="F792"/>
          <cell r="G792"/>
        </row>
        <row r="793">
          <cell r="A793">
            <v>510642</v>
          </cell>
          <cell r="B793">
            <v>13710</v>
          </cell>
          <cell r="C793">
            <v>25222784</v>
          </cell>
          <cell r="D793"/>
          <cell r="E793"/>
          <cell r="F793"/>
          <cell r="G793"/>
        </row>
        <row r="794">
          <cell r="A794">
            <v>510677</v>
          </cell>
          <cell r="B794">
            <v>7165</v>
          </cell>
          <cell r="C794">
            <v>9771307</v>
          </cell>
          <cell r="D794"/>
          <cell r="E794"/>
          <cell r="F794"/>
          <cell r="G794"/>
        </row>
        <row r="795">
          <cell r="A795">
            <v>510790</v>
          </cell>
          <cell r="B795">
            <v>28958</v>
          </cell>
          <cell r="C795">
            <v>87654962</v>
          </cell>
          <cell r="D795">
            <v>0</v>
          </cell>
          <cell r="E795"/>
          <cell r="F795">
            <v>0</v>
          </cell>
          <cell r="G795"/>
        </row>
        <row r="796">
          <cell r="A796">
            <v>510880</v>
          </cell>
          <cell r="B796"/>
          <cell r="C796">
            <v>2303518</v>
          </cell>
          <cell r="D796"/>
          <cell r="E796"/>
          <cell r="F796"/>
          <cell r="G796"/>
        </row>
        <row r="797">
          <cell r="A797">
            <v>110002</v>
          </cell>
          <cell r="B797">
            <v>82598</v>
          </cell>
          <cell r="C797">
            <v>556122</v>
          </cell>
          <cell r="D797"/>
          <cell r="E797"/>
          <cell r="F797"/>
          <cell r="G797"/>
        </row>
        <row r="798">
          <cell r="A798">
            <v>110007</v>
          </cell>
          <cell r="B798">
            <v>17228</v>
          </cell>
          <cell r="C798">
            <v>110795</v>
          </cell>
          <cell r="D798"/>
          <cell r="E798"/>
          <cell r="F798"/>
          <cell r="G798"/>
        </row>
        <row r="799">
          <cell r="A799">
            <v>110090</v>
          </cell>
          <cell r="B799">
            <v>14415</v>
          </cell>
          <cell r="C799">
            <v>4825415</v>
          </cell>
          <cell r="D799"/>
          <cell r="E799"/>
          <cell r="F799"/>
          <cell r="G799"/>
        </row>
        <row r="800">
          <cell r="A800">
            <v>110094</v>
          </cell>
          <cell r="B800">
            <v>98554</v>
          </cell>
          <cell r="C800">
            <v>7984566</v>
          </cell>
          <cell r="D800"/>
          <cell r="E800"/>
          <cell r="F800"/>
          <cell r="G800"/>
        </row>
        <row r="801">
          <cell r="A801">
            <v>221050</v>
          </cell>
          <cell r="B801">
            <v>221</v>
          </cell>
          <cell r="C801">
            <v>711852</v>
          </cell>
          <cell r="D801"/>
          <cell r="E801"/>
          <cell r="F801"/>
          <cell r="G801"/>
        </row>
        <row r="802">
          <cell r="A802">
            <v>261130</v>
          </cell>
          <cell r="B802">
            <v>94326</v>
          </cell>
          <cell r="C802">
            <v>2428236</v>
          </cell>
          <cell r="D802"/>
          <cell r="E802"/>
          <cell r="F802"/>
          <cell r="G802"/>
        </row>
        <row r="803">
          <cell r="A803">
            <v>280030</v>
          </cell>
          <cell r="B803">
            <v>6344621</v>
          </cell>
          <cell r="C803">
            <v>347739546</v>
          </cell>
          <cell r="D803"/>
          <cell r="E803"/>
          <cell r="F803"/>
          <cell r="G803"/>
        </row>
        <row r="804">
          <cell r="A804">
            <v>290100</v>
          </cell>
          <cell r="B804"/>
          <cell r="C804">
            <v>555035</v>
          </cell>
          <cell r="D804"/>
          <cell r="E804"/>
          <cell r="F804"/>
          <cell r="G804"/>
        </row>
        <row r="805">
          <cell r="A805">
            <v>290680</v>
          </cell>
          <cell r="B805">
            <v>42900</v>
          </cell>
          <cell r="C805">
            <v>10226994</v>
          </cell>
          <cell r="D805"/>
          <cell r="E805"/>
          <cell r="F805"/>
          <cell r="G805"/>
        </row>
        <row r="806">
          <cell r="A806">
            <v>291080</v>
          </cell>
          <cell r="B806">
            <v>828987</v>
          </cell>
          <cell r="C806">
            <v>1038384232</v>
          </cell>
          <cell r="D806"/>
          <cell r="E806"/>
          <cell r="F806"/>
          <cell r="G806"/>
        </row>
        <row r="807">
          <cell r="A807">
            <v>310270</v>
          </cell>
          <cell r="B807"/>
          <cell r="C807"/>
          <cell r="D807"/>
          <cell r="E807"/>
          <cell r="F807"/>
          <cell r="G807"/>
        </row>
        <row r="808">
          <cell r="A808">
            <v>311720</v>
          </cell>
          <cell r="B808"/>
          <cell r="C808"/>
          <cell r="D808"/>
          <cell r="E808"/>
          <cell r="F808"/>
          <cell r="G808"/>
        </row>
        <row r="809">
          <cell r="A809">
            <v>311800</v>
          </cell>
          <cell r="B809"/>
          <cell r="C809"/>
          <cell r="D809"/>
          <cell r="E809"/>
          <cell r="F809"/>
          <cell r="G809"/>
        </row>
        <row r="810">
          <cell r="A810">
            <v>313460</v>
          </cell>
          <cell r="B810"/>
          <cell r="C810"/>
          <cell r="D810"/>
          <cell r="E810"/>
          <cell r="F810"/>
          <cell r="G810"/>
        </row>
        <row r="811">
          <cell r="A811">
            <v>313670</v>
          </cell>
          <cell r="B811"/>
          <cell r="C811"/>
          <cell r="D811"/>
          <cell r="E811"/>
          <cell r="F811"/>
          <cell r="G811"/>
        </row>
        <row r="812">
          <cell r="A812">
            <v>313900</v>
          </cell>
          <cell r="B812"/>
          <cell r="C812">
            <v>1020</v>
          </cell>
          <cell r="D812"/>
          <cell r="E812"/>
          <cell r="F812"/>
          <cell r="G812"/>
        </row>
        <row r="813">
          <cell r="A813">
            <v>314220</v>
          </cell>
          <cell r="B813"/>
          <cell r="C813"/>
          <cell r="D813"/>
          <cell r="E813"/>
          <cell r="F813"/>
          <cell r="G813"/>
        </row>
        <row r="814">
          <cell r="A814">
            <v>314380</v>
          </cell>
          <cell r="B814">
            <v>21359</v>
          </cell>
          <cell r="C814"/>
          <cell r="D814"/>
          <cell r="E814"/>
          <cell r="F814"/>
          <cell r="G814"/>
        </row>
        <row r="815">
          <cell r="A815">
            <v>314390</v>
          </cell>
          <cell r="B815"/>
          <cell r="C815"/>
          <cell r="D815"/>
          <cell r="E815"/>
          <cell r="F815"/>
          <cell r="G815"/>
        </row>
        <row r="816">
          <cell r="A816">
            <v>314410</v>
          </cell>
          <cell r="B816"/>
          <cell r="C816">
            <v>1600</v>
          </cell>
          <cell r="D816"/>
          <cell r="E816"/>
          <cell r="F816"/>
          <cell r="G816"/>
        </row>
        <row r="817">
          <cell r="A817">
            <v>314510</v>
          </cell>
          <cell r="B817"/>
          <cell r="C817"/>
          <cell r="D817"/>
          <cell r="E817"/>
          <cell r="F817"/>
          <cell r="G817"/>
        </row>
        <row r="818">
          <cell r="A818">
            <v>314550</v>
          </cell>
          <cell r="B818"/>
          <cell r="C818"/>
          <cell r="D818"/>
          <cell r="E818"/>
          <cell r="F818"/>
          <cell r="G818"/>
        </row>
        <row r="819">
          <cell r="A819">
            <v>314780</v>
          </cell>
          <cell r="B819"/>
          <cell r="C819"/>
          <cell r="D819"/>
          <cell r="E819"/>
          <cell r="F819"/>
          <cell r="G819"/>
        </row>
        <row r="820">
          <cell r="A820">
            <v>314795</v>
          </cell>
          <cell r="B820"/>
          <cell r="C820"/>
          <cell r="D820"/>
          <cell r="E820"/>
          <cell r="F820"/>
          <cell r="G820"/>
        </row>
        <row r="821">
          <cell r="A821">
            <v>314920</v>
          </cell>
          <cell r="B821"/>
          <cell r="C821"/>
          <cell r="D821"/>
          <cell r="E821"/>
          <cell r="F821"/>
          <cell r="G821"/>
        </row>
        <row r="822">
          <cell r="A822">
            <v>314995</v>
          </cell>
          <cell r="B822"/>
          <cell r="C822"/>
          <cell r="D822"/>
          <cell r="E822"/>
          <cell r="F822"/>
          <cell r="G822"/>
        </row>
        <row r="823">
          <cell r="A823">
            <v>315140</v>
          </cell>
          <cell r="B823"/>
          <cell r="C823"/>
          <cell r="D823"/>
          <cell r="E823"/>
          <cell r="F823"/>
          <cell r="G823"/>
        </row>
        <row r="824">
          <cell r="A824">
            <v>315160</v>
          </cell>
          <cell r="B824"/>
          <cell r="C824">
            <v>5700</v>
          </cell>
          <cell r="D824"/>
          <cell r="E824"/>
          <cell r="F824"/>
          <cell r="G824"/>
        </row>
        <row r="825">
          <cell r="A825">
            <v>315170</v>
          </cell>
          <cell r="B825"/>
          <cell r="C825"/>
          <cell r="D825"/>
          <cell r="E825"/>
          <cell r="F825"/>
          <cell r="G825"/>
        </row>
        <row r="826">
          <cell r="A826">
            <v>315213</v>
          </cell>
          <cell r="B826"/>
          <cell r="C826"/>
          <cell r="D826"/>
          <cell r="E826"/>
          <cell r="F826"/>
          <cell r="G826"/>
        </row>
        <row r="827">
          <cell r="A827">
            <v>315220</v>
          </cell>
          <cell r="B827"/>
          <cell r="C827"/>
          <cell r="D827"/>
          <cell r="E827"/>
          <cell r="F827"/>
          <cell r="G827"/>
        </row>
        <row r="828">
          <cell r="A828">
            <v>315240</v>
          </cell>
          <cell r="B828"/>
          <cell r="C828"/>
          <cell r="D828"/>
          <cell r="E828"/>
          <cell r="F828"/>
          <cell r="G828"/>
        </row>
        <row r="829">
          <cell r="A829">
            <v>315290</v>
          </cell>
          <cell r="B829"/>
          <cell r="C829"/>
          <cell r="D829"/>
          <cell r="E829"/>
          <cell r="F829"/>
          <cell r="G829"/>
        </row>
        <row r="830">
          <cell r="A830">
            <v>315350</v>
          </cell>
          <cell r="B830"/>
          <cell r="C830"/>
          <cell r="D830"/>
          <cell r="E830"/>
          <cell r="F830"/>
          <cell r="G830"/>
        </row>
        <row r="831">
          <cell r="A831">
            <v>315370</v>
          </cell>
          <cell r="B831"/>
          <cell r="C831"/>
          <cell r="D831"/>
          <cell r="E831"/>
          <cell r="F831"/>
          <cell r="G831"/>
        </row>
        <row r="832">
          <cell r="A832">
            <v>315380</v>
          </cell>
          <cell r="B832"/>
          <cell r="C832"/>
          <cell r="D832"/>
          <cell r="E832"/>
          <cell r="F832"/>
          <cell r="G832"/>
        </row>
        <row r="833">
          <cell r="A833">
            <v>315420</v>
          </cell>
          <cell r="B833"/>
          <cell r="C833"/>
          <cell r="D833"/>
          <cell r="E833"/>
          <cell r="F833"/>
          <cell r="G833"/>
        </row>
        <row r="834">
          <cell r="A834">
            <v>315570</v>
          </cell>
          <cell r="B834"/>
          <cell r="C834"/>
          <cell r="D834"/>
          <cell r="E834"/>
          <cell r="F834"/>
          <cell r="G834"/>
        </row>
        <row r="835">
          <cell r="A835">
            <v>315770</v>
          </cell>
          <cell r="B835"/>
          <cell r="C835"/>
          <cell r="D835"/>
          <cell r="E835"/>
          <cell r="F835"/>
          <cell r="G835"/>
        </row>
        <row r="836">
          <cell r="A836">
            <v>315800</v>
          </cell>
          <cell r="B836"/>
          <cell r="C836"/>
          <cell r="D836"/>
          <cell r="E836"/>
          <cell r="F836"/>
          <cell r="G836"/>
        </row>
        <row r="837">
          <cell r="A837">
            <v>315860</v>
          </cell>
          <cell r="B837"/>
          <cell r="C837"/>
          <cell r="D837"/>
          <cell r="E837"/>
          <cell r="F837"/>
          <cell r="G837"/>
        </row>
        <row r="838">
          <cell r="A838">
            <v>315990</v>
          </cell>
          <cell r="B838"/>
          <cell r="C838">
            <v>600</v>
          </cell>
          <cell r="D838"/>
          <cell r="E838"/>
          <cell r="F838"/>
          <cell r="G838"/>
        </row>
        <row r="839">
          <cell r="A839">
            <v>316020</v>
          </cell>
          <cell r="B839"/>
          <cell r="C839"/>
          <cell r="D839"/>
          <cell r="E839"/>
          <cell r="F839"/>
          <cell r="G839"/>
        </row>
        <row r="840">
          <cell r="A840">
            <v>316130</v>
          </cell>
          <cell r="B840"/>
          <cell r="C840"/>
          <cell r="D840"/>
          <cell r="E840"/>
          <cell r="F840"/>
          <cell r="G840"/>
        </row>
        <row r="841">
          <cell r="A841">
            <v>316190</v>
          </cell>
          <cell r="B841">
            <v>39</v>
          </cell>
          <cell r="C841"/>
          <cell r="D841"/>
          <cell r="E841"/>
          <cell r="F841"/>
          <cell r="G841"/>
        </row>
        <row r="842">
          <cell r="A842">
            <v>316280</v>
          </cell>
          <cell r="B842"/>
          <cell r="C842"/>
          <cell r="D842"/>
          <cell r="E842"/>
          <cell r="F842"/>
          <cell r="G842"/>
        </row>
        <row r="843">
          <cell r="A843">
            <v>316420</v>
          </cell>
          <cell r="B843"/>
          <cell r="C843"/>
          <cell r="D843"/>
          <cell r="E843"/>
          <cell r="F843"/>
          <cell r="G843"/>
        </row>
        <row r="844">
          <cell r="A844">
            <v>316460</v>
          </cell>
          <cell r="B844"/>
          <cell r="C844"/>
          <cell r="D844"/>
          <cell r="E844"/>
          <cell r="F844"/>
          <cell r="G844"/>
        </row>
        <row r="845">
          <cell r="A845">
            <v>316810</v>
          </cell>
          <cell r="B845">
            <v>17054</v>
          </cell>
          <cell r="C845"/>
          <cell r="D845"/>
          <cell r="E845"/>
          <cell r="F845"/>
          <cell r="G845"/>
        </row>
        <row r="846">
          <cell r="A846">
            <v>316860</v>
          </cell>
          <cell r="B846">
            <v>1200</v>
          </cell>
          <cell r="C846">
            <v>5683457</v>
          </cell>
          <cell r="D846"/>
          <cell r="E846"/>
          <cell r="F846"/>
          <cell r="G846"/>
        </row>
        <row r="847">
          <cell r="A847">
            <v>316870</v>
          </cell>
          <cell r="B847">
            <v>111</v>
          </cell>
          <cell r="C847">
            <v>714516</v>
          </cell>
          <cell r="D847"/>
          <cell r="E847"/>
          <cell r="F847"/>
          <cell r="G847"/>
        </row>
        <row r="848">
          <cell r="A848">
            <v>316940</v>
          </cell>
          <cell r="B848">
            <v>1029444</v>
          </cell>
          <cell r="C848">
            <v>6902643</v>
          </cell>
          <cell r="D848"/>
          <cell r="E848"/>
          <cell r="F848"/>
          <cell r="G848"/>
        </row>
        <row r="849">
          <cell r="A849">
            <v>317043</v>
          </cell>
          <cell r="B849">
            <v>1214</v>
          </cell>
          <cell r="C849">
            <v>145</v>
          </cell>
          <cell r="D849"/>
          <cell r="E849"/>
          <cell r="F849"/>
          <cell r="G849"/>
        </row>
        <row r="850">
          <cell r="A850">
            <v>317140</v>
          </cell>
          <cell r="B850"/>
          <cell r="C850">
            <v>1095852</v>
          </cell>
          <cell r="D850"/>
          <cell r="E850"/>
          <cell r="F850"/>
          <cell r="G850"/>
        </row>
        <row r="851">
          <cell r="A851">
            <v>320013</v>
          </cell>
          <cell r="B851">
            <v>1833</v>
          </cell>
          <cell r="C851">
            <v>4191528</v>
          </cell>
          <cell r="D851"/>
          <cell r="E851"/>
          <cell r="F851"/>
          <cell r="G851"/>
        </row>
        <row r="852">
          <cell r="A852">
            <v>320290</v>
          </cell>
          <cell r="B852">
            <v>1577</v>
          </cell>
          <cell r="C852">
            <v>12625138</v>
          </cell>
          <cell r="D852"/>
          <cell r="E852"/>
          <cell r="F852"/>
          <cell r="G852"/>
        </row>
        <row r="853">
          <cell r="A853">
            <v>320316</v>
          </cell>
          <cell r="B853">
            <v>314268</v>
          </cell>
          <cell r="C853">
            <v>13512714</v>
          </cell>
          <cell r="D853"/>
          <cell r="E853"/>
          <cell r="F853"/>
          <cell r="G853"/>
        </row>
        <row r="854">
          <cell r="A854">
            <v>320332</v>
          </cell>
          <cell r="B854">
            <v>1312632</v>
          </cell>
          <cell r="C854">
            <v>48905978</v>
          </cell>
          <cell r="D854"/>
          <cell r="E854"/>
          <cell r="F854"/>
          <cell r="G854"/>
        </row>
        <row r="855">
          <cell r="A855">
            <v>320510</v>
          </cell>
          <cell r="B855">
            <v>1041970</v>
          </cell>
          <cell r="C855">
            <v>127103679</v>
          </cell>
          <cell r="D855"/>
          <cell r="E855"/>
          <cell r="F855"/>
          <cell r="G855"/>
        </row>
        <row r="856">
          <cell r="A856">
            <v>320530</v>
          </cell>
          <cell r="B856"/>
          <cell r="C856"/>
          <cell r="D856"/>
          <cell r="E856"/>
          <cell r="F856"/>
          <cell r="G856"/>
        </row>
        <row r="857">
          <cell r="A857">
            <v>350230</v>
          </cell>
          <cell r="B857"/>
          <cell r="C857"/>
          <cell r="D857"/>
          <cell r="E857"/>
          <cell r="F857"/>
          <cell r="G857"/>
        </row>
        <row r="858">
          <cell r="A858">
            <v>350290</v>
          </cell>
          <cell r="B858">
            <v>34913</v>
          </cell>
          <cell r="C858">
            <v>6360791</v>
          </cell>
          <cell r="D858"/>
          <cell r="E858"/>
          <cell r="F858"/>
          <cell r="G858"/>
        </row>
        <row r="859">
          <cell r="A859">
            <v>350370</v>
          </cell>
          <cell r="B859">
            <v>122558</v>
          </cell>
          <cell r="C859">
            <v>13154177</v>
          </cell>
          <cell r="D859"/>
          <cell r="E859"/>
          <cell r="F859"/>
          <cell r="G859"/>
        </row>
        <row r="860">
          <cell r="A860">
            <v>350480</v>
          </cell>
          <cell r="B860">
            <v>83334</v>
          </cell>
          <cell r="C860">
            <v>5245234</v>
          </cell>
          <cell r="D860"/>
          <cell r="E860"/>
          <cell r="F860"/>
          <cell r="G860"/>
        </row>
        <row r="861">
          <cell r="A861">
            <v>350690</v>
          </cell>
          <cell r="B861"/>
          <cell r="C861">
            <v>131385</v>
          </cell>
          <cell r="D861"/>
          <cell r="E861"/>
          <cell r="F861"/>
          <cell r="G861"/>
        </row>
        <row r="862">
          <cell r="A862">
            <v>351160</v>
          </cell>
          <cell r="B862">
            <v>22395</v>
          </cell>
          <cell r="C862">
            <v>8372179</v>
          </cell>
          <cell r="D862"/>
          <cell r="E862"/>
          <cell r="F862"/>
          <cell r="G862"/>
        </row>
        <row r="863">
          <cell r="A863">
            <v>351190</v>
          </cell>
          <cell r="B863">
            <v>11799</v>
          </cell>
          <cell r="C863">
            <v>1213428</v>
          </cell>
          <cell r="D863"/>
          <cell r="E863"/>
          <cell r="F863"/>
          <cell r="G863"/>
        </row>
        <row r="864">
          <cell r="A864">
            <v>351290</v>
          </cell>
          <cell r="B864">
            <v>158154</v>
          </cell>
          <cell r="C864">
            <v>12566527</v>
          </cell>
          <cell r="D864"/>
          <cell r="E864"/>
          <cell r="F864"/>
          <cell r="G864"/>
        </row>
        <row r="865">
          <cell r="A865">
            <v>351670</v>
          </cell>
          <cell r="B865">
            <v>349891</v>
          </cell>
          <cell r="C865">
            <v>17784012</v>
          </cell>
          <cell r="D865"/>
          <cell r="E865"/>
          <cell r="F865"/>
          <cell r="G865"/>
        </row>
        <row r="866">
          <cell r="A866">
            <v>351980</v>
          </cell>
          <cell r="B866">
            <v>41559</v>
          </cell>
          <cell r="C866">
            <v>4067072</v>
          </cell>
          <cell r="D866"/>
          <cell r="E866"/>
          <cell r="F866"/>
          <cell r="G866"/>
        </row>
        <row r="867">
          <cell r="A867">
            <v>351990</v>
          </cell>
          <cell r="B867"/>
          <cell r="C867">
            <v>5134764</v>
          </cell>
          <cell r="D867"/>
          <cell r="E867"/>
          <cell r="F867"/>
          <cell r="G867"/>
        </row>
        <row r="868">
          <cell r="A868">
            <v>352000</v>
          </cell>
          <cell r="B868">
            <v>4731</v>
          </cell>
          <cell r="C868">
            <v>5060</v>
          </cell>
          <cell r="D868"/>
          <cell r="E868"/>
          <cell r="F868"/>
          <cell r="G868"/>
        </row>
        <row r="869">
          <cell r="A869">
            <v>352100</v>
          </cell>
          <cell r="B869"/>
          <cell r="C869">
            <v>100</v>
          </cell>
          <cell r="D869"/>
          <cell r="E869"/>
          <cell r="F869"/>
          <cell r="G869"/>
        </row>
        <row r="870">
          <cell r="A870">
            <v>352140</v>
          </cell>
          <cell r="B870">
            <v>4172</v>
          </cell>
          <cell r="C870"/>
          <cell r="D870"/>
          <cell r="E870"/>
          <cell r="F870"/>
          <cell r="G870"/>
        </row>
        <row r="871">
          <cell r="A871">
            <v>352240</v>
          </cell>
          <cell r="B871">
            <v>10747</v>
          </cell>
          <cell r="C871"/>
          <cell r="D871"/>
          <cell r="E871"/>
          <cell r="F871"/>
          <cell r="G871"/>
        </row>
        <row r="872">
          <cell r="A872">
            <v>352750</v>
          </cell>
          <cell r="B872">
            <v>154</v>
          </cell>
          <cell r="C872">
            <v>1323093</v>
          </cell>
          <cell r="D872"/>
          <cell r="E872"/>
          <cell r="F872"/>
          <cell r="G872"/>
        </row>
        <row r="873">
          <cell r="A873">
            <v>352930</v>
          </cell>
          <cell r="B873">
            <v>429654</v>
          </cell>
          <cell r="C873">
            <v>78792750</v>
          </cell>
          <cell r="D873"/>
          <cell r="E873"/>
          <cell r="F873"/>
          <cell r="G873"/>
        </row>
        <row r="874">
          <cell r="A874">
            <v>352965</v>
          </cell>
          <cell r="B874"/>
          <cell r="C874">
            <v>2159241</v>
          </cell>
          <cell r="D874"/>
          <cell r="E874"/>
          <cell r="F874"/>
          <cell r="G874"/>
        </row>
        <row r="875">
          <cell r="A875">
            <v>353100</v>
          </cell>
          <cell r="B875"/>
          <cell r="C875">
            <v>2919595</v>
          </cell>
          <cell r="D875"/>
          <cell r="E875"/>
          <cell r="F875"/>
          <cell r="G875"/>
        </row>
        <row r="876">
          <cell r="A876">
            <v>353330</v>
          </cell>
          <cell r="B876">
            <v>1368</v>
          </cell>
          <cell r="C876">
            <v>9686666</v>
          </cell>
          <cell r="D876"/>
          <cell r="E876"/>
          <cell r="F876"/>
          <cell r="G876"/>
        </row>
        <row r="877">
          <cell r="A877">
            <v>353350</v>
          </cell>
          <cell r="B877">
            <v>228934</v>
          </cell>
          <cell r="C877">
            <v>47565434</v>
          </cell>
          <cell r="D877"/>
          <cell r="E877"/>
          <cell r="F877"/>
          <cell r="G877"/>
        </row>
        <row r="878">
          <cell r="A878">
            <v>353370</v>
          </cell>
          <cell r="B878">
            <v>7010</v>
          </cell>
          <cell r="C878">
            <v>2804514</v>
          </cell>
          <cell r="D878"/>
          <cell r="E878"/>
          <cell r="F878"/>
          <cell r="G878"/>
        </row>
        <row r="879">
          <cell r="A879">
            <v>353450</v>
          </cell>
          <cell r="B879"/>
          <cell r="C879">
            <v>101164</v>
          </cell>
          <cell r="D879"/>
          <cell r="E879"/>
          <cell r="F879"/>
          <cell r="G879"/>
        </row>
        <row r="880">
          <cell r="A880">
            <v>353930</v>
          </cell>
          <cell r="B880">
            <v>131189</v>
          </cell>
          <cell r="C880"/>
          <cell r="D880"/>
          <cell r="E880"/>
          <cell r="F880"/>
          <cell r="G880"/>
        </row>
        <row r="881">
          <cell r="A881">
            <v>354010</v>
          </cell>
          <cell r="B881">
            <v>25330</v>
          </cell>
          <cell r="C881">
            <v>2745478</v>
          </cell>
          <cell r="D881"/>
          <cell r="E881"/>
          <cell r="F881"/>
          <cell r="G881"/>
        </row>
        <row r="882">
          <cell r="A882">
            <v>354130</v>
          </cell>
          <cell r="B882">
            <v>76761</v>
          </cell>
          <cell r="C882">
            <v>496914</v>
          </cell>
          <cell r="D882"/>
          <cell r="E882"/>
          <cell r="F882"/>
          <cell r="G882"/>
        </row>
        <row r="883">
          <cell r="A883">
            <v>354150</v>
          </cell>
          <cell r="B883">
            <v>165257</v>
          </cell>
          <cell r="C883"/>
          <cell r="D883"/>
          <cell r="E883"/>
          <cell r="F883"/>
          <cell r="G883"/>
        </row>
        <row r="884">
          <cell r="A884">
            <v>354450</v>
          </cell>
          <cell r="B884">
            <v>1362</v>
          </cell>
          <cell r="C884">
            <v>498697</v>
          </cell>
          <cell r="D884"/>
          <cell r="E884"/>
          <cell r="F884"/>
          <cell r="G884"/>
        </row>
        <row r="885">
          <cell r="A885">
            <v>355110</v>
          </cell>
          <cell r="B885">
            <v>121548</v>
          </cell>
          <cell r="C885">
            <v>11321118</v>
          </cell>
          <cell r="D885"/>
          <cell r="E885"/>
          <cell r="F885"/>
          <cell r="G885"/>
        </row>
        <row r="886">
          <cell r="A886">
            <v>355255</v>
          </cell>
          <cell r="B886">
            <v>1320</v>
          </cell>
          <cell r="C886">
            <v>3371451</v>
          </cell>
          <cell r="D886"/>
          <cell r="E886"/>
          <cell r="F886"/>
          <cell r="G886"/>
        </row>
        <row r="887">
          <cell r="A887">
            <v>355330</v>
          </cell>
          <cell r="B887">
            <v>3506</v>
          </cell>
          <cell r="C887">
            <v>2764</v>
          </cell>
          <cell r="D887"/>
          <cell r="E887"/>
          <cell r="F887"/>
          <cell r="G887"/>
        </row>
        <row r="888">
          <cell r="A888">
            <v>355400</v>
          </cell>
          <cell r="B888"/>
          <cell r="C888">
            <v>631132</v>
          </cell>
          <cell r="D888"/>
          <cell r="E888"/>
          <cell r="F888"/>
          <cell r="G888"/>
        </row>
        <row r="889">
          <cell r="A889">
            <v>410100</v>
          </cell>
          <cell r="B889">
            <v>2301</v>
          </cell>
          <cell r="C889">
            <v>17747019</v>
          </cell>
          <cell r="D889"/>
          <cell r="E889"/>
          <cell r="F889"/>
          <cell r="G889"/>
        </row>
        <row r="890">
          <cell r="A890">
            <v>410260</v>
          </cell>
          <cell r="B890">
            <v>9299</v>
          </cell>
          <cell r="C890">
            <v>21304119</v>
          </cell>
          <cell r="D890"/>
          <cell r="E890"/>
          <cell r="F890"/>
          <cell r="G890"/>
        </row>
        <row r="891">
          <cell r="A891">
            <v>410315</v>
          </cell>
          <cell r="B891">
            <v>6269</v>
          </cell>
          <cell r="C891">
            <v>10638144</v>
          </cell>
          <cell r="D891"/>
          <cell r="E891"/>
          <cell r="F891"/>
          <cell r="G891"/>
        </row>
        <row r="892">
          <cell r="A892">
            <v>410390</v>
          </cell>
          <cell r="B892">
            <v>92443</v>
          </cell>
          <cell r="C892">
            <v>575210</v>
          </cell>
          <cell r="D892"/>
          <cell r="E892"/>
          <cell r="F892"/>
          <cell r="G892"/>
        </row>
        <row r="893">
          <cell r="A893">
            <v>410480</v>
          </cell>
          <cell r="B893">
            <v>1896</v>
          </cell>
          <cell r="C893">
            <v>9128976</v>
          </cell>
          <cell r="D893"/>
          <cell r="E893"/>
          <cell r="F893"/>
          <cell r="G893"/>
        </row>
        <row r="894">
          <cell r="A894">
            <v>410680</v>
          </cell>
          <cell r="B894">
            <v>72507</v>
          </cell>
          <cell r="C894">
            <v>3074788</v>
          </cell>
          <cell r="D894"/>
          <cell r="E894"/>
          <cell r="F894"/>
          <cell r="G894"/>
        </row>
        <row r="895">
          <cell r="A895">
            <v>410712</v>
          </cell>
          <cell r="B895"/>
          <cell r="C895">
            <v>44892</v>
          </cell>
          <cell r="D895"/>
          <cell r="E895"/>
          <cell r="F895"/>
          <cell r="G895"/>
        </row>
        <row r="896">
          <cell r="A896">
            <v>410832</v>
          </cell>
          <cell r="B896"/>
          <cell r="C896"/>
          <cell r="D896"/>
          <cell r="E896"/>
          <cell r="F896"/>
          <cell r="G896"/>
        </row>
        <row r="897">
          <cell r="A897">
            <v>410865</v>
          </cell>
          <cell r="B897">
            <v>1</v>
          </cell>
          <cell r="C897">
            <v>7121453</v>
          </cell>
          <cell r="D897"/>
          <cell r="E897"/>
          <cell r="F897"/>
          <cell r="G897"/>
        </row>
        <row r="898">
          <cell r="A898">
            <v>410900</v>
          </cell>
          <cell r="B898"/>
          <cell r="C898">
            <v>20675686</v>
          </cell>
          <cell r="D898"/>
          <cell r="E898"/>
          <cell r="F898"/>
          <cell r="G898"/>
        </row>
        <row r="899">
          <cell r="A899">
            <v>410960</v>
          </cell>
          <cell r="B899">
            <v>1396</v>
          </cell>
          <cell r="C899">
            <v>6624</v>
          </cell>
          <cell r="D899"/>
          <cell r="E899"/>
          <cell r="F899"/>
          <cell r="G899"/>
        </row>
        <row r="900">
          <cell r="A900">
            <v>411040</v>
          </cell>
          <cell r="B900">
            <v>75454</v>
          </cell>
          <cell r="C900">
            <v>11791028</v>
          </cell>
          <cell r="D900"/>
          <cell r="E900"/>
          <cell r="F900"/>
          <cell r="G900"/>
        </row>
        <row r="901">
          <cell r="A901">
            <v>411220</v>
          </cell>
          <cell r="B901">
            <v>1</v>
          </cell>
          <cell r="C901">
            <v>2571356</v>
          </cell>
          <cell r="D901"/>
          <cell r="E901"/>
          <cell r="F901"/>
          <cell r="G901"/>
        </row>
        <row r="902">
          <cell r="A902">
            <v>411250</v>
          </cell>
          <cell r="B902">
            <v>156413</v>
          </cell>
          <cell r="C902">
            <v>6782743</v>
          </cell>
          <cell r="D902"/>
          <cell r="E902"/>
          <cell r="F902"/>
          <cell r="G902"/>
        </row>
        <row r="903">
          <cell r="A903">
            <v>411420</v>
          </cell>
          <cell r="B903">
            <v>8709</v>
          </cell>
          <cell r="C903">
            <v>42786344</v>
          </cell>
          <cell r="D903"/>
          <cell r="E903"/>
          <cell r="F903"/>
          <cell r="G903"/>
        </row>
        <row r="904">
          <cell r="A904">
            <v>411605</v>
          </cell>
          <cell r="B904">
            <v>1860</v>
          </cell>
          <cell r="C904">
            <v>74248</v>
          </cell>
          <cell r="D904"/>
          <cell r="E904"/>
          <cell r="F904"/>
          <cell r="G904"/>
        </row>
        <row r="905">
          <cell r="A905">
            <v>411650</v>
          </cell>
          <cell r="B905">
            <v>804</v>
          </cell>
          <cell r="C905">
            <v>8143610</v>
          </cell>
          <cell r="D905"/>
          <cell r="E905"/>
          <cell r="F905"/>
          <cell r="G905"/>
        </row>
        <row r="906">
          <cell r="A906">
            <v>411729</v>
          </cell>
          <cell r="B906">
            <v>1392</v>
          </cell>
          <cell r="C906">
            <v>6208140</v>
          </cell>
          <cell r="D906"/>
          <cell r="E906"/>
          <cell r="F906"/>
          <cell r="G906"/>
        </row>
        <row r="907">
          <cell r="A907">
            <v>411840</v>
          </cell>
          <cell r="B907">
            <v>5779</v>
          </cell>
          <cell r="C907">
            <v>4660876</v>
          </cell>
          <cell r="D907"/>
          <cell r="E907"/>
          <cell r="F907"/>
          <cell r="G907"/>
        </row>
        <row r="908">
          <cell r="A908">
            <v>412033</v>
          </cell>
          <cell r="B908">
            <v>8138</v>
          </cell>
          <cell r="C908">
            <v>10902730</v>
          </cell>
          <cell r="D908"/>
          <cell r="E908"/>
          <cell r="F908"/>
          <cell r="G908"/>
        </row>
        <row r="909">
          <cell r="A909">
            <v>412050</v>
          </cell>
          <cell r="B909">
            <v>110723</v>
          </cell>
          <cell r="C909">
            <v>5851272</v>
          </cell>
          <cell r="D909"/>
          <cell r="E909"/>
          <cell r="F909"/>
          <cell r="G909"/>
        </row>
        <row r="910">
          <cell r="A910">
            <v>412100</v>
          </cell>
          <cell r="B910">
            <v>14400</v>
          </cell>
          <cell r="C910">
            <v>20559877</v>
          </cell>
          <cell r="D910"/>
          <cell r="E910"/>
          <cell r="F910"/>
          <cell r="G910"/>
        </row>
        <row r="911">
          <cell r="A911">
            <v>412600</v>
          </cell>
          <cell r="B911">
            <v>88405</v>
          </cell>
          <cell r="C911">
            <v>2073523</v>
          </cell>
          <cell r="D911"/>
          <cell r="E911"/>
          <cell r="F911"/>
          <cell r="G911"/>
        </row>
        <row r="912">
          <cell r="A912">
            <v>412700</v>
          </cell>
          <cell r="B912">
            <v>55603</v>
          </cell>
          <cell r="C912">
            <v>26647291</v>
          </cell>
          <cell r="D912"/>
          <cell r="E912"/>
          <cell r="F912"/>
          <cell r="G912"/>
        </row>
        <row r="913">
          <cell r="A913">
            <v>412790</v>
          </cell>
          <cell r="B913">
            <v>58744</v>
          </cell>
          <cell r="C913">
            <v>16897774</v>
          </cell>
          <cell r="D913"/>
          <cell r="E913"/>
          <cell r="F913"/>
          <cell r="G913"/>
        </row>
        <row r="914">
          <cell r="A914">
            <v>420125</v>
          </cell>
          <cell r="B914">
            <v>109802</v>
          </cell>
          <cell r="C914">
            <v>41376512</v>
          </cell>
          <cell r="D914"/>
          <cell r="E914"/>
          <cell r="F914"/>
          <cell r="G914"/>
        </row>
        <row r="915">
          <cell r="A915">
            <v>420130</v>
          </cell>
          <cell r="B915">
            <v>566334</v>
          </cell>
          <cell r="C915">
            <v>44641177</v>
          </cell>
          <cell r="D915"/>
          <cell r="E915"/>
          <cell r="F915"/>
          <cell r="G915"/>
        </row>
        <row r="916">
          <cell r="A916">
            <v>420170</v>
          </cell>
          <cell r="B916">
            <v>67363</v>
          </cell>
          <cell r="C916">
            <v>749375</v>
          </cell>
          <cell r="D916"/>
          <cell r="E916"/>
          <cell r="F916"/>
          <cell r="G916"/>
        </row>
        <row r="917">
          <cell r="A917">
            <v>420195</v>
          </cell>
          <cell r="B917">
            <v>25373</v>
          </cell>
          <cell r="C917">
            <v>6136111</v>
          </cell>
          <cell r="D917"/>
          <cell r="E917"/>
          <cell r="F917"/>
          <cell r="G917"/>
        </row>
        <row r="918">
          <cell r="A918">
            <v>420250</v>
          </cell>
          <cell r="B918">
            <v>48422</v>
          </cell>
          <cell r="C918">
            <v>2681217</v>
          </cell>
          <cell r="D918"/>
          <cell r="E918"/>
          <cell r="F918"/>
          <cell r="G918"/>
        </row>
        <row r="919">
          <cell r="A919">
            <v>420300</v>
          </cell>
          <cell r="B919">
            <v>193507</v>
          </cell>
          <cell r="C919"/>
          <cell r="D919"/>
          <cell r="E919"/>
          <cell r="F919"/>
          <cell r="G919"/>
        </row>
        <row r="920">
          <cell r="A920">
            <v>420360</v>
          </cell>
          <cell r="B920">
            <v>730394</v>
          </cell>
          <cell r="C920">
            <v>58980760</v>
          </cell>
          <cell r="D920"/>
          <cell r="E920">
            <v>0</v>
          </cell>
          <cell r="F920"/>
          <cell r="G920">
            <v>0</v>
          </cell>
        </row>
        <row r="921">
          <cell r="A921">
            <v>420400</v>
          </cell>
          <cell r="B921">
            <v>118324</v>
          </cell>
          <cell r="C921">
            <v>8149140</v>
          </cell>
          <cell r="D921"/>
          <cell r="E921"/>
          <cell r="F921"/>
          <cell r="G921"/>
        </row>
        <row r="922">
          <cell r="A922">
            <v>420410</v>
          </cell>
          <cell r="B922">
            <v>0</v>
          </cell>
          <cell r="C922"/>
          <cell r="D922"/>
          <cell r="E922"/>
          <cell r="F922"/>
          <cell r="G922"/>
        </row>
        <row r="923">
          <cell r="A923">
            <v>420490</v>
          </cell>
          <cell r="B923">
            <v>331086</v>
          </cell>
          <cell r="C923">
            <v>46430447</v>
          </cell>
          <cell r="D923"/>
          <cell r="E923"/>
          <cell r="F923"/>
          <cell r="G923"/>
        </row>
        <row r="924">
          <cell r="A924">
            <v>420517</v>
          </cell>
          <cell r="B924">
            <v>4811</v>
          </cell>
          <cell r="C924">
            <v>6828746</v>
          </cell>
          <cell r="D924"/>
          <cell r="E924"/>
          <cell r="F924"/>
          <cell r="G924"/>
        </row>
        <row r="925">
          <cell r="A925">
            <v>420580</v>
          </cell>
          <cell r="B925">
            <v>264062</v>
          </cell>
          <cell r="C925">
            <v>24408922</v>
          </cell>
          <cell r="D925"/>
          <cell r="E925"/>
          <cell r="F925"/>
          <cell r="G925"/>
        </row>
        <row r="926">
          <cell r="A926">
            <v>420660</v>
          </cell>
          <cell r="B926">
            <v>79897</v>
          </cell>
          <cell r="C926">
            <v>24276726</v>
          </cell>
          <cell r="D926"/>
          <cell r="E926"/>
          <cell r="F926"/>
          <cell r="G926"/>
        </row>
        <row r="927">
          <cell r="A927">
            <v>420680</v>
          </cell>
          <cell r="B927">
            <v>117686</v>
          </cell>
          <cell r="C927">
            <v>8191215</v>
          </cell>
          <cell r="D927"/>
          <cell r="E927"/>
          <cell r="F927"/>
          <cell r="G927"/>
        </row>
        <row r="928">
          <cell r="A928">
            <v>420757</v>
          </cell>
          <cell r="B928">
            <v>79891</v>
          </cell>
          <cell r="C928">
            <v>8940716</v>
          </cell>
          <cell r="D928"/>
          <cell r="E928"/>
          <cell r="F928"/>
          <cell r="G928"/>
        </row>
        <row r="929">
          <cell r="A929">
            <v>420860</v>
          </cell>
          <cell r="B929">
            <v>10422</v>
          </cell>
          <cell r="C929">
            <v>3432378</v>
          </cell>
          <cell r="D929"/>
          <cell r="E929"/>
          <cell r="F929"/>
          <cell r="G929"/>
        </row>
        <row r="930">
          <cell r="A930">
            <v>420890</v>
          </cell>
          <cell r="B930">
            <v>469715</v>
          </cell>
          <cell r="C930">
            <v>33913329</v>
          </cell>
          <cell r="D930"/>
          <cell r="E930"/>
          <cell r="F930"/>
          <cell r="G930"/>
        </row>
        <row r="931">
          <cell r="A931">
            <v>421040</v>
          </cell>
          <cell r="B931">
            <v>1850</v>
          </cell>
          <cell r="C931">
            <v>5741408</v>
          </cell>
          <cell r="D931"/>
          <cell r="E931"/>
          <cell r="F931"/>
          <cell r="G931"/>
        </row>
        <row r="932">
          <cell r="A932">
            <v>421060</v>
          </cell>
          <cell r="B932">
            <v>179096</v>
          </cell>
          <cell r="C932">
            <v>2393895</v>
          </cell>
          <cell r="D932"/>
          <cell r="E932"/>
          <cell r="F932"/>
          <cell r="G932"/>
        </row>
        <row r="933">
          <cell r="A933">
            <v>421165</v>
          </cell>
          <cell r="B933">
            <v>142</v>
          </cell>
          <cell r="C933">
            <v>4746530</v>
          </cell>
          <cell r="D933"/>
          <cell r="E933"/>
          <cell r="F933"/>
          <cell r="G933"/>
        </row>
        <row r="934">
          <cell r="A934">
            <v>421260</v>
          </cell>
          <cell r="B934">
            <v>42095</v>
          </cell>
          <cell r="C934">
            <v>3059635</v>
          </cell>
          <cell r="D934"/>
          <cell r="E934"/>
          <cell r="F934"/>
          <cell r="G934"/>
        </row>
        <row r="935">
          <cell r="A935">
            <v>421315</v>
          </cell>
          <cell r="B935"/>
          <cell r="C935">
            <v>325594</v>
          </cell>
          <cell r="D935"/>
          <cell r="E935"/>
          <cell r="F935"/>
          <cell r="G935"/>
        </row>
        <row r="936">
          <cell r="A936">
            <v>421490</v>
          </cell>
          <cell r="B936">
            <v>67569</v>
          </cell>
          <cell r="C936">
            <v>8146361</v>
          </cell>
          <cell r="D936"/>
          <cell r="E936"/>
          <cell r="F936"/>
          <cell r="G936"/>
        </row>
        <row r="937">
          <cell r="A937">
            <v>421580</v>
          </cell>
          <cell r="B937">
            <v>522684</v>
          </cell>
          <cell r="C937">
            <v>13283698</v>
          </cell>
          <cell r="D937"/>
          <cell r="E937"/>
          <cell r="F937"/>
          <cell r="G937"/>
        </row>
        <row r="938">
          <cell r="A938">
            <v>421620</v>
          </cell>
          <cell r="B938">
            <v>275511</v>
          </cell>
          <cell r="C938">
            <v>9215322</v>
          </cell>
          <cell r="D938"/>
          <cell r="E938"/>
          <cell r="F938"/>
          <cell r="G938"/>
        </row>
        <row r="939">
          <cell r="A939">
            <v>421690</v>
          </cell>
          <cell r="B939">
            <v>311</v>
          </cell>
          <cell r="C939">
            <v>1317160</v>
          </cell>
          <cell r="D939"/>
          <cell r="E939"/>
          <cell r="F939"/>
          <cell r="G939"/>
        </row>
        <row r="940">
          <cell r="A940">
            <v>421710</v>
          </cell>
          <cell r="B940">
            <v>47913</v>
          </cell>
          <cell r="C940">
            <v>4941306</v>
          </cell>
          <cell r="D940"/>
          <cell r="E940"/>
          <cell r="F940"/>
          <cell r="G940"/>
        </row>
        <row r="941">
          <cell r="A941">
            <v>421790</v>
          </cell>
          <cell r="B941">
            <v>247816</v>
          </cell>
          <cell r="C941">
            <v>25831491</v>
          </cell>
          <cell r="D941"/>
          <cell r="E941"/>
          <cell r="F941"/>
          <cell r="G941"/>
        </row>
        <row r="942">
          <cell r="A942">
            <v>421850</v>
          </cell>
          <cell r="B942">
            <v>82</v>
          </cell>
          <cell r="C942">
            <v>422493</v>
          </cell>
          <cell r="D942"/>
          <cell r="E942"/>
          <cell r="F942"/>
          <cell r="G942"/>
        </row>
        <row r="943">
          <cell r="A943">
            <v>430120</v>
          </cell>
          <cell r="B943">
            <v>54292</v>
          </cell>
          <cell r="C943">
            <v>18298474</v>
          </cell>
          <cell r="D943"/>
          <cell r="E943"/>
          <cell r="F943"/>
          <cell r="G943"/>
        </row>
        <row r="944">
          <cell r="A944">
            <v>430140</v>
          </cell>
          <cell r="B944">
            <v>121227</v>
          </cell>
          <cell r="C944">
            <v>4605411</v>
          </cell>
          <cell r="D944"/>
          <cell r="E944"/>
          <cell r="F944"/>
          <cell r="G944"/>
        </row>
        <row r="945">
          <cell r="A945">
            <v>430250</v>
          </cell>
          <cell r="B945">
            <v>23517</v>
          </cell>
          <cell r="C945">
            <v>148523</v>
          </cell>
          <cell r="D945"/>
          <cell r="E945"/>
          <cell r="F945"/>
          <cell r="G945"/>
        </row>
        <row r="946">
          <cell r="A946">
            <v>430420</v>
          </cell>
          <cell r="B946">
            <v>325080</v>
          </cell>
          <cell r="C946">
            <v>1828730</v>
          </cell>
          <cell r="D946"/>
          <cell r="E946"/>
          <cell r="F946"/>
          <cell r="G946"/>
        </row>
        <row r="947">
          <cell r="A947">
            <v>430512</v>
          </cell>
          <cell r="B947">
            <v>3193</v>
          </cell>
          <cell r="C947">
            <v>3291082</v>
          </cell>
          <cell r="D947"/>
          <cell r="E947"/>
          <cell r="F947"/>
          <cell r="G947"/>
        </row>
        <row r="948">
          <cell r="A948">
            <v>430710</v>
          </cell>
          <cell r="B948"/>
          <cell r="C948">
            <v>84157470</v>
          </cell>
          <cell r="D948"/>
          <cell r="E948"/>
          <cell r="F948"/>
          <cell r="G948"/>
        </row>
        <row r="949">
          <cell r="A949">
            <v>430960</v>
          </cell>
          <cell r="B949">
            <v>793</v>
          </cell>
          <cell r="C949"/>
          <cell r="D949"/>
          <cell r="E949"/>
          <cell r="F949"/>
          <cell r="G949"/>
        </row>
        <row r="950">
          <cell r="A950">
            <v>430965</v>
          </cell>
          <cell r="B950"/>
          <cell r="C950">
            <v>31215852</v>
          </cell>
          <cell r="D950"/>
          <cell r="E950"/>
          <cell r="F950"/>
          <cell r="G950"/>
        </row>
        <row r="951">
          <cell r="A951">
            <v>430990</v>
          </cell>
          <cell r="B951">
            <v>46277</v>
          </cell>
          <cell r="C951">
            <v>2961988</v>
          </cell>
          <cell r="D951"/>
          <cell r="E951"/>
          <cell r="F951"/>
          <cell r="G951"/>
        </row>
        <row r="952">
          <cell r="A952">
            <v>431113</v>
          </cell>
          <cell r="B952">
            <v>14839</v>
          </cell>
          <cell r="C952">
            <v>15511890</v>
          </cell>
          <cell r="D952"/>
          <cell r="E952"/>
          <cell r="F952"/>
          <cell r="G952"/>
        </row>
        <row r="953">
          <cell r="A953">
            <v>431115</v>
          </cell>
          <cell r="B953">
            <v>29065</v>
          </cell>
          <cell r="C953">
            <v>9316869</v>
          </cell>
          <cell r="D953"/>
          <cell r="E953"/>
          <cell r="F953"/>
          <cell r="G953"/>
        </row>
        <row r="954">
          <cell r="A954">
            <v>431150</v>
          </cell>
          <cell r="B954"/>
          <cell r="C954">
            <v>2848512</v>
          </cell>
          <cell r="D954"/>
          <cell r="E954"/>
          <cell r="F954"/>
          <cell r="G954"/>
        </row>
        <row r="955">
          <cell r="A955">
            <v>431225</v>
          </cell>
          <cell r="B955">
            <v>413</v>
          </cell>
          <cell r="C955">
            <v>194113482</v>
          </cell>
          <cell r="D955"/>
          <cell r="E955"/>
          <cell r="F955"/>
          <cell r="G955"/>
        </row>
        <row r="956">
          <cell r="A956">
            <v>431460</v>
          </cell>
          <cell r="B956">
            <v>7589</v>
          </cell>
          <cell r="C956">
            <v>3665684</v>
          </cell>
          <cell r="D956"/>
          <cell r="E956"/>
          <cell r="F956"/>
          <cell r="G956"/>
        </row>
        <row r="957">
          <cell r="A957">
            <v>431507</v>
          </cell>
          <cell r="B957">
            <v>380</v>
          </cell>
          <cell r="C957">
            <v>37586</v>
          </cell>
          <cell r="D957"/>
          <cell r="E957"/>
          <cell r="F957"/>
          <cell r="G957"/>
        </row>
        <row r="958">
          <cell r="A958">
            <v>431620</v>
          </cell>
          <cell r="B958"/>
          <cell r="C958">
            <v>1950212</v>
          </cell>
          <cell r="D958"/>
          <cell r="E958"/>
          <cell r="F958"/>
          <cell r="G958"/>
        </row>
        <row r="959">
          <cell r="A959">
            <v>431630</v>
          </cell>
          <cell r="B959">
            <v>15520</v>
          </cell>
          <cell r="C959">
            <v>507992</v>
          </cell>
          <cell r="D959"/>
          <cell r="E959"/>
          <cell r="F959"/>
          <cell r="G959"/>
        </row>
        <row r="960">
          <cell r="A960">
            <v>431700</v>
          </cell>
          <cell r="B960">
            <v>288</v>
          </cell>
          <cell r="C960">
            <v>2169596</v>
          </cell>
          <cell r="D960"/>
          <cell r="E960"/>
          <cell r="F960"/>
          <cell r="G960"/>
        </row>
        <row r="961">
          <cell r="A961">
            <v>431740</v>
          </cell>
          <cell r="B961">
            <v>64586</v>
          </cell>
          <cell r="C961">
            <v>55467668</v>
          </cell>
          <cell r="D961"/>
          <cell r="E961"/>
          <cell r="F961"/>
          <cell r="G961"/>
        </row>
        <row r="962">
          <cell r="A962">
            <v>431973</v>
          </cell>
          <cell r="B962">
            <v>67389</v>
          </cell>
          <cell r="C962">
            <v>2310</v>
          </cell>
          <cell r="D962"/>
          <cell r="E962"/>
          <cell r="F962"/>
          <cell r="G962"/>
        </row>
        <row r="963">
          <cell r="A963">
            <v>431980</v>
          </cell>
          <cell r="B963">
            <v>16</v>
          </cell>
          <cell r="C963">
            <v>233474</v>
          </cell>
          <cell r="D963"/>
          <cell r="E963"/>
          <cell r="F963"/>
          <cell r="G963"/>
        </row>
        <row r="964">
          <cell r="A964">
            <v>432090</v>
          </cell>
          <cell r="B964">
            <v>220630</v>
          </cell>
          <cell r="C964">
            <v>11194298</v>
          </cell>
          <cell r="D964"/>
          <cell r="E964"/>
          <cell r="F964"/>
          <cell r="G964"/>
        </row>
        <row r="965">
          <cell r="A965">
            <v>432135</v>
          </cell>
          <cell r="B965">
            <v>381</v>
          </cell>
          <cell r="C965">
            <v>2014694</v>
          </cell>
          <cell r="D965"/>
          <cell r="E965"/>
          <cell r="F965"/>
          <cell r="G965"/>
        </row>
        <row r="966">
          <cell r="A966">
            <v>432163</v>
          </cell>
          <cell r="B966"/>
          <cell r="C966"/>
          <cell r="D966"/>
          <cell r="E966"/>
          <cell r="F966"/>
          <cell r="G966"/>
        </row>
        <row r="967">
          <cell r="A967">
            <v>432210</v>
          </cell>
          <cell r="B967">
            <v>71769</v>
          </cell>
          <cell r="C967">
            <v>2416</v>
          </cell>
          <cell r="D967"/>
          <cell r="E967"/>
          <cell r="F967"/>
          <cell r="G967"/>
        </row>
        <row r="968">
          <cell r="A968">
            <v>432230</v>
          </cell>
          <cell r="B968">
            <v>1946</v>
          </cell>
          <cell r="C968">
            <v>67708</v>
          </cell>
          <cell r="D968"/>
          <cell r="E968"/>
          <cell r="F968"/>
          <cell r="G968"/>
        </row>
        <row r="969">
          <cell r="A969">
            <v>432330</v>
          </cell>
          <cell r="B969"/>
          <cell r="C969"/>
          <cell r="D969"/>
          <cell r="E969"/>
          <cell r="F969"/>
          <cell r="G969"/>
        </row>
        <row r="970">
          <cell r="A970">
            <v>500020</v>
          </cell>
          <cell r="B970">
            <v>3245</v>
          </cell>
          <cell r="C970"/>
          <cell r="D970"/>
          <cell r="E970"/>
          <cell r="F970"/>
          <cell r="G970"/>
        </row>
        <row r="971">
          <cell r="A971">
            <v>500290</v>
          </cell>
          <cell r="B971">
            <v>193984</v>
          </cell>
          <cell r="C971">
            <v>22919866</v>
          </cell>
          <cell r="D971"/>
          <cell r="E971"/>
          <cell r="F971"/>
          <cell r="G971"/>
        </row>
        <row r="972">
          <cell r="A972">
            <v>500500</v>
          </cell>
          <cell r="B972">
            <v>52812</v>
          </cell>
          <cell r="C972"/>
          <cell r="D972"/>
          <cell r="E972"/>
          <cell r="F972"/>
          <cell r="G972"/>
        </row>
        <row r="973">
          <cell r="A973">
            <v>500720</v>
          </cell>
          <cell r="B973">
            <v>388780</v>
          </cell>
          <cell r="C973">
            <v>56975529</v>
          </cell>
          <cell r="D973"/>
          <cell r="E973"/>
          <cell r="F973"/>
          <cell r="G973"/>
        </row>
        <row r="974">
          <cell r="A974">
            <v>500790</v>
          </cell>
          <cell r="B974">
            <v>301459</v>
          </cell>
          <cell r="C974">
            <v>100883276</v>
          </cell>
          <cell r="D974"/>
          <cell r="E974"/>
          <cell r="F974"/>
          <cell r="G974"/>
        </row>
        <row r="975">
          <cell r="A975">
            <v>510385</v>
          </cell>
          <cell r="B975">
            <v>18069</v>
          </cell>
          <cell r="C975">
            <v>7275963</v>
          </cell>
          <cell r="D975"/>
          <cell r="E975"/>
          <cell r="F975"/>
          <cell r="G975"/>
        </row>
        <row r="976">
          <cell r="A976">
            <v>510550</v>
          </cell>
          <cell r="B976">
            <v>14547</v>
          </cell>
          <cell r="C976">
            <v>3039991</v>
          </cell>
          <cell r="D976"/>
          <cell r="E976"/>
          <cell r="F976"/>
          <cell r="G976"/>
        </row>
        <row r="977">
          <cell r="A977">
            <v>510637</v>
          </cell>
          <cell r="B977">
            <v>134913</v>
          </cell>
          <cell r="C977">
            <v>22586328</v>
          </cell>
          <cell r="D977"/>
          <cell r="E977"/>
          <cell r="F977"/>
          <cell r="G977"/>
        </row>
        <row r="978">
          <cell r="A978">
            <v>520090</v>
          </cell>
          <cell r="B978"/>
          <cell r="C978">
            <v>371206</v>
          </cell>
          <cell r="D978"/>
          <cell r="E978"/>
          <cell r="F978"/>
          <cell r="G978"/>
        </row>
        <row r="979">
          <cell r="A979">
            <v>520235</v>
          </cell>
          <cell r="B979">
            <v>724</v>
          </cell>
          <cell r="C979">
            <v>1295252</v>
          </cell>
          <cell r="D979"/>
          <cell r="E979"/>
          <cell r="F979"/>
          <cell r="G979"/>
        </row>
        <row r="980">
          <cell r="A980">
            <v>520440</v>
          </cell>
          <cell r="B980">
            <v>2170</v>
          </cell>
          <cell r="C980">
            <v>979064</v>
          </cell>
          <cell r="D980"/>
          <cell r="E980"/>
          <cell r="F980"/>
          <cell r="G980"/>
        </row>
        <row r="981">
          <cell r="A981">
            <v>110170</v>
          </cell>
          <cell r="B981">
            <v>23696</v>
          </cell>
          <cell r="C981"/>
          <cell r="D981"/>
          <cell r="E981"/>
          <cell r="F981"/>
          <cell r="G981"/>
        </row>
        <row r="982">
          <cell r="A982">
            <v>140023</v>
          </cell>
          <cell r="B982">
            <v>3017</v>
          </cell>
          <cell r="C982">
            <v>13148</v>
          </cell>
          <cell r="D982"/>
          <cell r="E982"/>
          <cell r="F982"/>
          <cell r="G982"/>
        </row>
        <row r="983">
          <cell r="A983">
            <v>221080</v>
          </cell>
          <cell r="B983">
            <v>48174</v>
          </cell>
          <cell r="C983">
            <v>1300287</v>
          </cell>
          <cell r="D983"/>
          <cell r="E983"/>
          <cell r="F983"/>
          <cell r="G983"/>
        </row>
        <row r="984">
          <cell r="A984">
            <v>250150</v>
          </cell>
          <cell r="B984">
            <v>431</v>
          </cell>
          <cell r="C984"/>
          <cell r="D984"/>
          <cell r="E984"/>
          <cell r="F984"/>
          <cell r="G984"/>
        </row>
        <row r="985">
          <cell r="A985">
            <v>250750</v>
          </cell>
          <cell r="B985"/>
          <cell r="C985"/>
          <cell r="D985"/>
          <cell r="E985"/>
          <cell r="F985"/>
          <cell r="G985"/>
        </row>
        <row r="986">
          <cell r="A986">
            <v>291685</v>
          </cell>
          <cell r="B986">
            <v>128431</v>
          </cell>
          <cell r="C986">
            <v>8806504</v>
          </cell>
          <cell r="D986"/>
          <cell r="E986"/>
          <cell r="F986"/>
          <cell r="G986"/>
        </row>
        <row r="987">
          <cell r="A987">
            <v>310640</v>
          </cell>
          <cell r="B987"/>
          <cell r="C987"/>
          <cell r="D987"/>
          <cell r="E987"/>
          <cell r="F987"/>
          <cell r="G987"/>
        </row>
        <row r="988">
          <cell r="A988">
            <v>312087</v>
          </cell>
          <cell r="B988"/>
          <cell r="C988"/>
          <cell r="D988"/>
          <cell r="E988"/>
          <cell r="F988"/>
          <cell r="G988"/>
        </row>
        <row r="989">
          <cell r="A989">
            <v>313510</v>
          </cell>
          <cell r="B989"/>
          <cell r="C989"/>
          <cell r="D989"/>
          <cell r="E989"/>
          <cell r="F989"/>
          <cell r="G989"/>
        </row>
        <row r="990">
          <cell r="A990">
            <v>313820</v>
          </cell>
          <cell r="B990"/>
          <cell r="C990">
            <v>98179</v>
          </cell>
          <cell r="D990"/>
          <cell r="E990"/>
          <cell r="F990"/>
          <cell r="G990"/>
        </row>
        <row r="991">
          <cell r="A991">
            <v>313960</v>
          </cell>
          <cell r="B991"/>
          <cell r="C991"/>
          <cell r="D991"/>
          <cell r="E991"/>
          <cell r="F991"/>
          <cell r="G991"/>
        </row>
        <row r="992">
          <cell r="A992">
            <v>314080</v>
          </cell>
          <cell r="B992"/>
          <cell r="C992"/>
          <cell r="D992"/>
          <cell r="E992"/>
          <cell r="F992"/>
          <cell r="G992"/>
        </row>
        <row r="993">
          <cell r="A993">
            <v>314100</v>
          </cell>
          <cell r="B993"/>
          <cell r="C993"/>
          <cell r="D993"/>
          <cell r="E993"/>
          <cell r="F993"/>
          <cell r="G993"/>
        </row>
        <row r="994">
          <cell r="A994">
            <v>314180</v>
          </cell>
          <cell r="B994"/>
          <cell r="C994">
            <v>500</v>
          </cell>
          <cell r="D994"/>
          <cell r="E994"/>
          <cell r="F994"/>
          <cell r="G994"/>
        </row>
        <row r="995">
          <cell r="A995">
            <v>314260</v>
          </cell>
          <cell r="B995"/>
          <cell r="C995"/>
          <cell r="D995"/>
          <cell r="E995"/>
          <cell r="F995"/>
          <cell r="G995"/>
        </row>
        <row r="996">
          <cell r="A996">
            <v>314340</v>
          </cell>
          <cell r="B996"/>
          <cell r="C996"/>
          <cell r="D996"/>
          <cell r="E996"/>
          <cell r="F996"/>
          <cell r="G996"/>
        </row>
        <row r="997">
          <cell r="A997">
            <v>314590</v>
          </cell>
          <cell r="B997"/>
          <cell r="C997"/>
          <cell r="D997"/>
          <cell r="E997"/>
          <cell r="F997"/>
          <cell r="G997"/>
        </row>
        <row r="998">
          <cell r="A998">
            <v>314620</v>
          </cell>
          <cell r="B998"/>
          <cell r="C998"/>
          <cell r="D998"/>
          <cell r="E998"/>
          <cell r="F998"/>
          <cell r="G998"/>
        </row>
        <row r="999">
          <cell r="A999">
            <v>314690</v>
          </cell>
          <cell r="B999"/>
          <cell r="C999"/>
          <cell r="D999"/>
          <cell r="E999"/>
          <cell r="F999"/>
          <cell r="G999"/>
        </row>
        <row r="1000">
          <cell r="A1000">
            <v>314800</v>
          </cell>
          <cell r="B1000"/>
          <cell r="C1000"/>
          <cell r="D1000"/>
          <cell r="E1000"/>
          <cell r="F1000"/>
          <cell r="G1000"/>
        </row>
        <row r="1001">
          <cell r="A1001">
            <v>314980</v>
          </cell>
          <cell r="B1001"/>
          <cell r="C1001"/>
          <cell r="D1001"/>
          <cell r="E1001"/>
          <cell r="F1001"/>
          <cell r="G1001"/>
        </row>
        <row r="1002">
          <cell r="A1002">
            <v>315070</v>
          </cell>
          <cell r="B1002"/>
          <cell r="C1002"/>
          <cell r="D1002"/>
          <cell r="E1002"/>
          <cell r="F1002"/>
          <cell r="G1002"/>
        </row>
        <row r="1003">
          <cell r="A1003">
            <v>315320</v>
          </cell>
          <cell r="B1003"/>
          <cell r="C1003"/>
          <cell r="D1003"/>
          <cell r="E1003"/>
          <cell r="F1003"/>
          <cell r="G1003"/>
        </row>
        <row r="1004">
          <cell r="A1004">
            <v>315410</v>
          </cell>
          <cell r="B1004"/>
          <cell r="C1004"/>
          <cell r="D1004"/>
          <cell r="E1004"/>
          <cell r="F1004"/>
          <cell r="G1004"/>
        </row>
        <row r="1005">
          <cell r="A1005">
            <v>315415</v>
          </cell>
          <cell r="B1005"/>
          <cell r="C1005"/>
          <cell r="D1005"/>
          <cell r="E1005"/>
          <cell r="F1005"/>
          <cell r="G1005"/>
        </row>
        <row r="1006">
          <cell r="A1006">
            <v>315480</v>
          </cell>
          <cell r="B1006">
            <v>79</v>
          </cell>
          <cell r="C1006"/>
          <cell r="D1006"/>
          <cell r="E1006"/>
          <cell r="F1006"/>
          <cell r="G1006"/>
        </row>
        <row r="1007">
          <cell r="A1007">
            <v>315510</v>
          </cell>
          <cell r="B1007"/>
          <cell r="C1007"/>
          <cell r="D1007"/>
          <cell r="E1007"/>
          <cell r="F1007"/>
          <cell r="G1007"/>
        </row>
        <row r="1008">
          <cell r="A1008">
            <v>315560</v>
          </cell>
          <cell r="B1008"/>
          <cell r="C1008"/>
          <cell r="D1008"/>
          <cell r="E1008"/>
          <cell r="F1008"/>
          <cell r="G1008"/>
        </row>
        <row r="1009">
          <cell r="A1009">
            <v>315730</v>
          </cell>
          <cell r="B1009"/>
          <cell r="C1009"/>
          <cell r="D1009"/>
          <cell r="E1009"/>
          <cell r="F1009"/>
          <cell r="G1009"/>
        </row>
        <row r="1010">
          <cell r="A1010">
            <v>315820</v>
          </cell>
          <cell r="B1010"/>
          <cell r="C1010">
            <v>550</v>
          </cell>
          <cell r="D1010"/>
          <cell r="E1010"/>
          <cell r="F1010"/>
          <cell r="G1010"/>
        </row>
        <row r="1011">
          <cell r="A1011">
            <v>316050</v>
          </cell>
          <cell r="B1011"/>
          <cell r="C1011"/>
          <cell r="D1011"/>
          <cell r="E1011"/>
          <cell r="F1011"/>
          <cell r="G1011"/>
        </row>
        <row r="1012">
          <cell r="A1012">
            <v>316070</v>
          </cell>
          <cell r="B1012">
            <v>63091</v>
          </cell>
          <cell r="C1012">
            <v>500</v>
          </cell>
          <cell r="D1012"/>
          <cell r="E1012"/>
          <cell r="F1012"/>
          <cell r="G1012"/>
        </row>
        <row r="1013">
          <cell r="A1013">
            <v>316080</v>
          </cell>
          <cell r="B1013"/>
          <cell r="C1013"/>
          <cell r="D1013"/>
          <cell r="E1013"/>
          <cell r="F1013"/>
          <cell r="G1013"/>
        </row>
        <row r="1014">
          <cell r="A1014">
            <v>316240</v>
          </cell>
          <cell r="B1014">
            <v>6</v>
          </cell>
          <cell r="C1014"/>
          <cell r="D1014"/>
          <cell r="E1014"/>
          <cell r="F1014"/>
          <cell r="G1014"/>
        </row>
        <row r="1015">
          <cell r="A1015">
            <v>316300</v>
          </cell>
          <cell r="B1015">
            <v>206</v>
          </cell>
          <cell r="C1015"/>
          <cell r="D1015"/>
          <cell r="E1015"/>
          <cell r="F1015"/>
          <cell r="G1015"/>
        </row>
        <row r="1016">
          <cell r="A1016">
            <v>316370</v>
          </cell>
          <cell r="B1016">
            <v>510</v>
          </cell>
          <cell r="C1016">
            <v>262003</v>
          </cell>
          <cell r="D1016"/>
          <cell r="E1016"/>
          <cell r="F1016"/>
          <cell r="G1016"/>
        </row>
        <row r="1017">
          <cell r="A1017">
            <v>316380</v>
          </cell>
          <cell r="B1017"/>
          <cell r="C1017"/>
          <cell r="D1017"/>
          <cell r="E1017"/>
          <cell r="F1017"/>
          <cell r="G1017"/>
        </row>
        <row r="1018">
          <cell r="A1018">
            <v>316730</v>
          </cell>
          <cell r="B1018">
            <v>577</v>
          </cell>
          <cell r="C1018"/>
          <cell r="D1018"/>
          <cell r="E1018"/>
          <cell r="F1018"/>
          <cell r="G1018"/>
        </row>
        <row r="1019">
          <cell r="A1019">
            <v>316780</v>
          </cell>
          <cell r="B1019"/>
          <cell r="C1019">
            <v>444872</v>
          </cell>
          <cell r="D1019"/>
          <cell r="E1019"/>
          <cell r="F1019"/>
          <cell r="G1019"/>
        </row>
        <row r="1020">
          <cell r="A1020">
            <v>316800</v>
          </cell>
          <cell r="B1020">
            <v>15142</v>
          </cell>
          <cell r="C1020"/>
          <cell r="D1020"/>
          <cell r="E1020"/>
          <cell r="F1020"/>
          <cell r="G1020"/>
        </row>
        <row r="1021">
          <cell r="A1021">
            <v>316935</v>
          </cell>
          <cell r="B1021">
            <v>29678</v>
          </cell>
          <cell r="C1021"/>
          <cell r="D1021"/>
          <cell r="E1021"/>
          <cell r="F1021"/>
          <cell r="G1021"/>
        </row>
        <row r="1022">
          <cell r="A1022">
            <v>317103</v>
          </cell>
          <cell r="B1022"/>
          <cell r="C1022">
            <v>312029</v>
          </cell>
          <cell r="D1022"/>
          <cell r="E1022"/>
          <cell r="F1022"/>
          <cell r="G1022"/>
        </row>
        <row r="1023">
          <cell r="A1023">
            <v>320140</v>
          </cell>
          <cell r="B1023">
            <v>306011</v>
          </cell>
          <cell r="C1023">
            <v>36875150</v>
          </cell>
          <cell r="D1023"/>
          <cell r="E1023"/>
          <cell r="F1023"/>
          <cell r="G1023"/>
        </row>
        <row r="1024">
          <cell r="A1024">
            <v>320150</v>
          </cell>
          <cell r="B1024">
            <v>397545</v>
          </cell>
          <cell r="C1024">
            <v>50774602</v>
          </cell>
          <cell r="D1024"/>
          <cell r="E1024"/>
          <cell r="F1024"/>
          <cell r="G1024"/>
        </row>
        <row r="1025">
          <cell r="A1025">
            <v>320260</v>
          </cell>
          <cell r="B1025">
            <v>115406</v>
          </cell>
          <cell r="C1025">
            <v>8879587</v>
          </cell>
          <cell r="D1025"/>
          <cell r="E1025"/>
          <cell r="F1025"/>
          <cell r="G1025"/>
        </row>
        <row r="1026">
          <cell r="A1026">
            <v>320380</v>
          </cell>
          <cell r="B1026">
            <v>9207</v>
          </cell>
          <cell r="C1026">
            <v>4070666</v>
          </cell>
          <cell r="D1026"/>
          <cell r="E1026"/>
          <cell r="F1026"/>
          <cell r="G1026"/>
        </row>
        <row r="1027">
          <cell r="A1027">
            <v>320420</v>
          </cell>
          <cell r="B1027">
            <v>58050</v>
          </cell>
          <cell r="C1027">
            <v>5184099</v>
          </cell>
          <cell r="D1027"/>
          <cell r="E1027"/>
          <cell r="F1027"/>
          <cell r="G1027"/>
        </row>
        <row r="1028">
          <cell r="A1028">
            <v>320465</v>
          </cell>
          <cell r="B1028">
            <v>80683</v>
          </cell>
          <cell r="C1028">
            <v>3219725</v>
          </cell>
          <cell r="D1028"/>
          <cell r="E1028"/>
          <cell r="F1028"/>
          <cell r="G1028"/>
        </row>
        <row r="1029">
          <cell r="A1029">
            <v>330515</v>
          </cell>
          <cell r="B1029"/>
          <cell r="C1029">
            <v>455158</v>
          </cell>
          <cell r="D1029"/>
          <cell r="E1029"/>
          <cell r="F1029"/>
          <cell r="G1029"/>
        </row>
        <row r="1030">
          <cell r="A1030">
            <v>350130</v>
          </cell>
          <cell r="B1030">
            <v>207600</v>
          </cell>
          <cell r="C1030">
            <v>24130038</v>
          </cell>
          <cell r="D1030"/>
          <cell r="E1030"/>
          <cell r="F1030"/>
          <cell r="G1030"/>
        </row>
        <row r="1031">
          <cell r="A1031">
            <v>350270</v>
          </cell>
          <cell r="B1031"/>
          <cell r="C1031">
            <v>15667</v>
          </cell>
          <cell r="D1031"/>
          <cell r="E1031"/>
          <cell r="F1031"/>
          <cell r="G1031"/>
        </row>
        <row r="1032">
          <cell r="A1032">
            <v>350340</v>
          </cell>
          <cell r="B1032">
            <v>15134</v>
          </cell>
          <cell r="C1032">
            <v>10814357</v>
          </cell>
          <cell r="D1032"/>
          <cell r="E1032"/>
          <cell r="F1032"/>
          <cell r="G1032"/>
        </row>
        <row r="1033">
          <cell r="A1033">
            <v>350550</v>
          </cell>
          <cell r="B1033">
            <v>5484</v>
          </cell>
          <cell r="C1033">
            <v>8312963</v>
          </cell>
          <cell r="D1033"/>
          <cell r="E1033"/>
          <cell r="F1033"/>
          <cell r="G1033"/>
        </row>
        <row r="1034">
          <cell r="A1034">
            <v>350600</v>
          </cell>
          <cell r="B1034">
            <v>36390</v>
          </cell>
          <cell r="C1034">
            <v>415828602</v>
          </cell>
          <cell r="D1034">
            <v>0</v>
          </cell>
          <cell r="E1034"/>
          <cell r="F1034">
            <v>0</v>
          </cell>
          <cell r="G1034"/>
        </row>
        <row r="1035">
          <cell r="A1035">
            <v>350700</v>
          </cell>
          <cell r="B1035">
            <v>518582</v>
          </cell>
          <cell r="C1035">
            <v>49330284</v>
          </cell>
          <cell r="D1035"/>
          <cell r="E1035"/>
          <cell r="F1035"/>
          <cell r="G1035"/>
        </row>
        <row r="1036">
          <cell r="A1036">
            <v>350840</v>
          </cell>
          <cell r="B1036"/>
          <cell r="C1036"/>
          <cell r="D1036"/>
          <cell r="E1036"/>
          <cell r="F1036"/>
          <cell r="G1036"/>
        </row>
        <row r="1037">
          <cell r="A1037">
            <v>351330</v>
          </cell>
          <cell r="B1037">
            <v>19057</v>
          </cell>
          <cell r="C1037">
            <v>6045242</v>
          </cell>
          <cell r="D1037"/>
          <cell r="E1037"/>
          <cell r="F1037"/>
          <cell r="G1037"/>
        </row>
        <row r="1038">
          <cell r="A1038">
            <v>351570</v>
          </cell>
          <cell r="B1038">
            <v>2135346</v>
          </cell>
          <cell r="C1038">
            <v>208273521</v>
          </cell>
          <cell r="D1038"/>
          <cell r="E1038"/>
          <cell r="F1038"/>
          <cell r="G1038"/>
        </row>
        <row r="1039">
          <cell r="A1039">
            <v>351580</v>
          </cell>
          <cell r="B1039">
            <v>2640</v>
          </cell>
          <cell r="C1039">
            <v>644211</v>
          </cell>
          <cell r="D1039"/>
          <cell r="E1039"/>
          <cell r="F1039"/>
          <cell r="G1039"/>
        </row>
        <row r="1040">
          <cell r="A1040">
            <v>351590</v>
          </cell>
          <cell r="B1040"/>
          <cell r="C1040">
            <v>730</v>
          </cell>
          <cell r="D1040"/>
          <cell r="E1040"/>
          <cell r="F1040"/>
          <cell r="G1040"/>
        </row>
        <row r="1041">
          <cell r="A1041">
            <v>351630</v>
          </cell>
          <cell r="B1041">
            <v>705088</v>
          </cell>
          <cell r="C1041">
            <v>250434173</v>
          </cell>
          <cell r="D1041"/>
          <cell r="E1041"/>
          <cell r="F1041"/>
          <cell r="G1041"/>
        </row>
        <row r="1042">
          <cell r="A1042">
            <v>351905</v>
          </cell>
          <cell r="B1042">
            <v>107298</v>
          </cell>
          <cell r="C1042">
            <v>10142774</v>
          </cell>
          <cell r="D1042"/>
          <cell r="E1042"/>
          <cell r="F1042"/>
          <cell r="G1042"/>
        </row>
        <row r="1043">
          <cell r="A1043">
            <v>352042</v>
          </cell>
          <cell r="B1043">
            <v>2409</v>
          </cell>
          <cell r="C1043">
            <v>12062497</v>
          </cell>
          <cell r="D1043"/>
          <cell r="E1043"/>
          <cell r="F1043"/>
          <cell r="G1043"/>
        </row>
        <row r="1044">
          <cell r="A1044">
            <v>352820</v>
          </cell>
          <cell r="B1044">
            <v>830</v>
          </cell>
          <cell r="C1044">
            <v>2243406</v>
          </cell>
          <cell r="D1044"/>
          <cell r="E1044"/>
          <cell r="F1044"/>
          <cell r="G1044"/>
        </row>
        <row r="1045">
          <cell r="A1045">
            <v>352910</v>
          </cell>
          <cell r="B1045">
            <v>136</v>
          </cell>
          <cell r="C1045">
            <v>1667171</v>
          </cell>
          <cell r="D1045"/>
          <cell r="E1045"/>
          <cell r="F1045"/>
          <cell r="G1045"/>
        </row>
        <row r="1046">
          <cell r="A1046">
            <v>353010</v>
          </cell>
          <cell r="B1046">
            <v>4256</v>
          </cell>
          <cell r="C1046">
            <v>14541524</v>
          </cell>
          <cell r="D1046"/>
          <cell r="E1046"/>
          <cell r="F1046"/>
          <cell r="G1046"/>
        </row>
        <row r="1047">
          <cell r="A1047">
            <v>353120</v>
          </cell>
          <cell r="B1047">
            <v>18445</v>
          </cell>
          <cell r="C1047">
            <v>5713666</v>
          </cell>
          <cell r="D1047"/>
          <cell r="E1047"/>
          <cell r="F1047"/>
          <cell r="G1047"/>
        </row>
        <row r="1048">
          <cell r="A1048">
            <v>353300</v>
          </cell>
          <cell r="B1048"/>
          <cell r="C1048">
            <v>6781226</v>
          </cell>
          <cell r="D1048"/>
          <cell r="E1048"/>
          <cell r="F1048"/>
          <cell r="G1048"/>
        </row>
        <row r="1049">
          <cell r="A1049">
            <v>353310</v>
          </cell>
          <cell r="B1049">
            <v>1830</v>
          </cell>
          <cell r="C1049">
            <v>1311564</v>
          </cell>
          <cell r="D1049"/>
          <cell r="E1049"/>
          <cell r="F1049"/>
          <cell r="G1049"/>
        </row>
        <row r="1050">
          <cell r="A1050">
            <v>353420</v>
          </cell>
          <cell r="B1050">
            <v>53</v>
          </cell>
          <cell r="C1050">
            <v>4016390</v>
          </cell>
          <cell r="D1050"/>
          <cell r="E1050"/>
          <cell r="F1050"/>
          <cell r="G1050"/>
        </row>
        <row r="1051">
          <cell r="A1051">
            <v>353510</v>
          </cell>
          <cell r="B1051">
            <v>98425</v>
          </cell>
          <cell r="C1051">
            <v>5704085</v>
          </cell>
          <cell r="D1051"/>
          <cell r="E1051"/>
          <cell r="F1051"/>
          <cell r="G1051"/>
        </row>
        <row r="1052">
          <cell r="A1052">
            <v>353570</v>
          </cell>
          <cell r="B1052">
            <v>14168</v>
          </cell>
          <cell r="C1052">
            <v>11204568</v>
          </cell>
          <cell r="D1052"/>
          <cell r="E1052"/>
          <cell r="F1052"/>
          <cell r="G1052"/>
        </row>
        <row r="1053">
          <cell r="A1053">
            <v>353920</v>
          </cell>
          <cell r="B1053">
            <v>165902</v>
          </cell>
          <cell r="C1053">
            <v>15206384</v>
          </cell>
          <cell r="D1053"/>
          <cell r="E1053"/>
          <cell r="F1053"/>
          <cell r="G1053"/>
        </row>
        <row r="1054">
          <cell r="A1054">
            <v>354025</v>
          </cell>
          <cell r="B1054">
            <v>18239</v>
          </cell>
          <cell r="C1054">
            <v>2688272</v>
          </cell>
          <cell r="D1054"/>
          <cell r="E1054"/>
          <cell r="F1054"/>
          <cell r="G1054"/>
        </row>
        <row r="1055">
          <cell r="A1055">
            <v>354170</v>
          </cell>
          <cell r="B1055">
            <v>1502</v>
          </cell>
          <cell r="C1055">
            <v>7161871</v>
          </cell>
          <cell r="D1055"/>
          <cell r="E1055"/>
          <cell r="F1055"/>
          <cell r="G1055"/>
        </row>
        <row r="1056">
          <cell r="A1056">
            <v>354250</v>
          </cell>
          <cell r="B1056">
            <v>85428</v>
          </cell>
          <cell r="C1056">
            <v>8191615</v>
          </cell>
          <cell r="D1056"/>
          <cell r="E1056"/>
          <cell r="F1056"/>
          <cell r="G1056"/>
        </row>
        <row r="1057">
          <cell r="A1057">
            <v>354550</v>
          </cell>
          <cell r="B1057">
            <v>6394</v>
          </cell>
          <cell r="C1057">
            <v>4140266</v>
          </cell>
          <cell r="D1057"/>
          <cell r="E1057"/>
          <cell r="F1057"/>
          <cell r="G1057"/>
        </row>
        <row r="1058">
          <cell r="A1058">
            <v>355000</v>
          </cell>
          <cell r="B1058">
            <v>90239</v>
          </cell>
          <cell r="C1058">
            <v>17438861</v>
          </cell>
          <cell r="D1058"/>
          <cell r="E1058"/>
          <cell r="F1058"/>
          <cell r="G1058"/>
        </row>
        <row r="1059">
          <cell r="A1059">
            <v>355030</v>
          </cell>
          <cell r="B1059">
            <v>17726582</v>
          </cell>
          <cell r="C1059">
            <v>3103136887</v>
          </cell>
          <cell r="D1059"/>
          <cell r="E1059"/>
          <cell r="F1059"/>
          <cell r="G1059"/>
        </row>
        <row r="1060">
          <cell r="A1060">
            <v>355360</v>
          </cell>
          <cell r="B1060">
            <v>30727</v>
          </cell>
          <cell r="C1060">
            <v>7865882</v>
          </cell>
          <cell r="D1060"/>
          <cell r="E1060"/>
          <cell r="F1060"/>
          <cell r="G1060"/>
        </row>
        <row r="1061">
          <cell r="A1061">
            <v>355380</v>
          </cell>
          <cell r="B1061">
            <v>6279</v>
          </cell>
          <cell r="C1061">
            <v>9336381</v>
          </cell>
          <cell r="D1061"/>
          <cell r="E1061"/>
          <cell r="F1061"/>
          <cell r="G1061"/>
        </row>
        <row r="1062">
          <cell r="A1062">
            <v>355650</v>
          </cell>
          <cell r="B1062">
            <v>344390</v>
          </cell>
          <cell r="C1062">
            <v>8494495</v>
          </cell>
          <cell r="D1062">
            <v>0</v>
          </cell>
          <cell r="E1062"/>
          <cell r="F1062">
            <v>0</v>
          </cell>
          <cell r="G1062"/>
        </row>
        <row r="1063">
          <cell r="A1063">
            <v>355660</v>
          </cell>
          <cell r="B1063">
            <v>2049</v>
          </cell>
          <cell r="C1063">
            <v>4968852</v>
          </cell>
          <cell r="D1063"/>
          <cell r="E1063"/>
          <cell r="F1063"/>
          <cell r="G1063"/>
        </row>
        <row r="1064">
          <cell r="A1064">
            <v>410275</v>
          </cell>
          <cell r="B1064">
            <v>2036</v>
          </cell>
          <cell r="C1064">
            <v>9138789</v>
          </cell>
          <cell r="D1064"/>
          <cell r="E1064"/>
          <cell r="F1064"/>
          <cell r="G1064"/>
        </row>
        <row r="1065">
          <cell r="A1065">
            <v>410305</v>
          </cell>
          <cell r="B1065">
            <v>1737</v>
          </cell>
          <cell r="C1065">
            <v>11652357</v>
          </cell>
          <cell r="D1065"/>
          <cell r="E1065"/>
          <cell r="F1065"/>
          <cell r="G1065"/>
        </row>
        <row r="1066">
          <cell r="A1066">
            <v>410340</v>
          </cell>
          <cell r="B1066">
            <v>340</v>
          </cell>
          <cell r="C1066">
            <v>7600619</v>
          </cell>
          <cell r="D1066"/>
          <cell r="E1066"/>
          <cell r="F1066"/>
          <cell r="G1066"/>
        </row>
        <row r="1067">
          <cell r="A1067">
            <v>410420</v>
          </cell>
          <cell r="B1067">
            <v>233386</v>
          </cell>
          <cell r="C1067">
            <v>519181</v>
          </cell>
          <cell r="D1067"/>
          <cell r="E1067"/>
          <cell r="F1067"/>
          <cell r="G1067"/>
        </row>
        <row r="1068">
          <cell r="A1068">
            <v>410530</v>
          </cell>
          <cell r="B1068"/>
          <cell r="C1068">
            <v>111050</v>
          </cell>
          <cell r="D1068"/>
          <cell r="E1068"/>
          <cell r="F1068"/>
          <cell r="G1068"/>
        </row>
        <row r="1069">
          <cell r="A1069">
            <v>410645</v>
          </cell>
          <cell r="B1069">
            <v>39744</v>
          </cell>
          <cell r="C1069">
            <v>6871660</v>
          </cell>
          <cell r="D1069"/>
          <cell r="E1069"/>
          <cell r="F1069"/>
          <cell r="G1069"/>
        </row>
        <row r="1070">
          <cell r="A1070">
            <v>410785</v>
          </cell>
          <cell r="B1070">
            <v>104267</v>
          </cell>
          <cell r="C1070">
            <v>10684276</v>
          </cell>
          <cell r="D1070"/>
          <cell r="E1070"/>
          <cell r="F1070"/>
          <cell r="G1070"/>
        </row>
        <row r="1071">
          <cell r="A1071">
            <v>410965</v>
          </cell>
          <cell r="B1071">
            <v>2296</v>
          </cell>
          <cell r="C1071">
            <v>27424</v>
          </cell>
          <cell r="D1071"/>
          <cell r="E1071"/>
          <cell r="F1071"/>
          <cell r="G1071"/>
        </row>
        <row r="1072">
          <cell r="A1072">
            <v>410990</v>
          </cell>
          <cell r="B1072"/>
          <cell r="C1072">
            <v>817824</v>
          </cell>
          <cell r="D1072"/>
          <cell r="E1072"/>
          <cell r="F1072"/>
          <cell r="G1072"/>
        </row>
        <row r="1073">
          <cell r="A1073">
            <v>411120</v>
          </cell>
          <cell r="B1073">
            <v>17819</v>
          </cell>
          <cell r="C1073">
            <v>27356932</v>
          </cell>
          <cell r="D1073"/>
          <cell r="E1073"/>
          <cell r="F1073"/>
          <cell r="G1073"/>
        </row>
        <row r="1074">
          <cell r="A1074">
            <v>411230</v>
          </cell>
          <cell r="B1074">
            <v>1</v>
          </cell>
          <cell r="C1074">
            <v>1502175</v>
          </cell>
          <cell r="D1074"/>
          <cell r="E1074"/>
          <cell r="F1074"/>
          <cell r="G1074"/>
        </row>
        <row r="1075">
          <cell r="A1075">
            <v>411290</v>
          </cell>
          <cell r="B1075"/>
          <cell r="C1075">
            <v>7222877</v>
          </cell>
          <cell r="D1075"/>
          <cell r="E1075"/>
          <cell r="F1075"/>
          <cell r="G1075"/>
        </row>
        <row r="1076">
          <cell r="A1076">
            <v>411300</v>
          </cell>
          <cell r="B1076">
            <v>504</v>
          </cell>
          <cell r="C1076">
            <v>2404438</v>
          </cell>
          <cell r="D1076"/>
          <cell r="E1076"/>
          <cell r="F1076"/>
          <cell r="G1076"/>
        </row>
        <row r="1077">
          <cell r="A1077">
            <v>411360</v>
          </cell>
          <cell r="B1077">
            <v>68106</v>
          </cell>
          <cell r="C1077"/>
          <cell r="D1077"/>
          <cell r="E1077"/>
          <cell r="F1077"/>
          <cell r="G1077"/>
        </row>
        <row r="1078">
          <cell r="A1078">
            <v>411480</v>
          </cell>
          <cell r="B1078">
            <v>214230</v>
          </cell>
          <cell r="C1078">
            <v>15111970</v>
          </cell>
          <cell r="D1078"/>
          <cell r="E1078"/>
          <cell r="F1078"/>
          <cell r="G1078"/>
        </row>
        <row r="1079">
          <cell r="A1079">
            <v>411720</v>
          </cell>
          <cell r="B1079">
            <v>453</v>
          </cell>
          <cell r="C1079">
            <v>10971098</v>
          </cell>
          <cell r="D1079"/>
          <cell r="E1079"/>
          <cell r="F1079"/>
          <cell r="G1079"/>
        </row>
        <row r="1080">
          <cell r="A1080">
            <v>411725</v>
          </cell>
          <cell r="B1080">
            <v>6814</v>
          </cell>
          <cell r="C1080"/>
          <cell r="D1080"/>
          <cell r="E1080"/>
          <cell r="F1080"/>
          <cell r="G1080"/>
        </row>
        <row r="1081">
          <cell r="A1081">
            <v>411730</v>
          </cell>
          <cell r="B1081">
            <v>152292</v>
          </cell>
          <cell r="C1081">
            <v>5864674</v>
          </cell>
          <cell r="D1081"/>
          <cell r="E1081"/>
          <cell r="F1081"/>
          <cell r="G1081"/>
        </row>
        <row r="1082">
          <cell r="A1082">
            <v>411750</v>
          </cell>
          <cell r="B1082">
            <v>8162</v>
          </cell>
          <cell r="C1082">
            <v>48575182</v>
          </cell>
          <cell r="D1082"/>
          <cell r="E1082"/>
          <cell r="F1082"/>
          <cell r="G1082"/>
        </row>
        <row r="1083">
          <cell r="A1083">
            <v>411970</v>
          </cell>
          <cell r="B1083">
            <v>8498</v>
          </cell>
          <cell r="C1083">
            <v>16144290</v>
          </cell>
          <cell r="D1083"/>
          <cell r="E1083"/>
          <cell r="F1083"/>
          <cell r="G1083"/>
        </row>
        <row r="1084">
          <cell r="A1084">
            <v>412040</v>
          </cell>
          <cell r="B1084">
            <v>136091</v>
          </cell>
          <cell r="C1084"/>
          <cell r="D1084"/>
          <cell r="E1084"/>
          <cell r="F1084"/>
          <cell r="G1084"/>
        </row>
        <row r="1085">
          <cell r="A1085">
            <v>412340</v>
          </cell>
          <cell r="B1085">
            <v>13682</v>
          </cell>
          <cell r="C1085"/>
          <cell r="D1085"/>
          <cell r="E1085"/>
          <cell r="F1085"/>
          <cell r="G1085"/>
        </row>
        <row r="1086">
          <cell r="A1086">
            <v>412450</v>
          </cell>
          <cell r="B1086">
            <v>78378</v>
          </cell>
          <cell r="C1086"/>
          <cell r="D1086"/>
          <cell r="E1086"/>
          <cell r="F1086"/>
          <cell r="G1086"/>
        </row>
        <row r="1087">
          <cell r="A1087">
            <v>412460</v>
          </cell>
          <cell r="B1087">
            <v>5027</v>
          </cell>
          <cell r="C1087">
            <v>16648023</v>
          </cell>
          <cell r="D1087"/>
          <cell r="E1087"/>
          <cell r="F1087"/>
          <cell r="G1087"/>
        </row>
        <row r="1088">
          <cell r="A1088">
            <v>412470</v>
          </cell>
          <cell r="B1088">
            <v>77761</v>
          </cell>
          <cell r="C1088">
            <v>22569513</v>
          </cell>
          <cell r="D1088"/>
          <cell r="E1088"/>
          <cell r="F1088"/>
          <cell r="G1088"/>
        </row>
        <row r="1089">
          <cell r="A1089">
            <v>412520</v>
          </cell>
          <cell r="B1089">
            <v>63544</v>
          </cell>
          <cell r="C1089">
            <v>6040421</v>
          </cell>
          <cell r="D1089"/>
          <cell r="E1089"/>
          <cell r="F1089"/>
          <cell r="G1089"/>
        </row>
        <row r="1090">
          <cell r="A1090">
            <v>412535</v>
          </cell>
          <cell r="B1090">
            <v>61787</v>
          </cell>
          <cell r="C1090">
            <v>0</v>
          </cell>
          <cell r="D1090"/>
          <cell r="E1090">
            <v>0</v>
          </cell>
          <cell r="F1090"/>
          <cell r="G1090">
            <v>0</v>
          </cell>
        </row>
        <row r="1091">
          <cell r="A1091">
            <v>412570</v>
          </cell>
          <cell r="B1091"/>
          <cell r="C1091">
            <v>360716</v>
          </cell>
          <cell r="D1091"/>
          <cell r="E1091"/>
          <cell r="F1091"/>
          <cell r="G1091"/>
        </row>
        <row r="1092">
          <cell r="A1092">
            <v>412660</v>
          </cell>
          <cell r="B1092"/>
          <cell r="C1092">
            <v>30757517</v>
          </cell>
          <cell r="D1092"/>
          <cell r="E1092"/>
          <cell r="F1092"/>
          <cell r="G1092"/>
        </row>
        <row r="1093">
          <cell r="A1093">
            <v>420209</v>
          </cell>
          <cell r="B1093">
            <v>43991</v>
          </cell>
          <cell r="C1093">
            <v>3738359</v>
          </cell>
          <cell r="D1093"/>
          <cell r="E1093"/>
          <cell r="F1093"/>
          <cell r="G1093"/>
        </row>
        <row r="1094">
          <cell r="A1094">
            <v>420350</v>
          </cell>
          <cell r="B1094">
            <v>335143</v>
          </cell>
          <cell r="C1094">
            <v>13902954</v>
          </cell>
          <cell r="D1094"/>
          <cell r="E1094"/>
          <cell r="F1094"/>
          <cell r="G1094"/>
        </row>
        <row r="1095">
          <cell r="A1095">
            <v>420370</v>
          </cell>
          <cell r="B1095">
            <v>195448</v>
          </cell>
          <cell r="C1095">
            <v>17716095</v>
          </cell>
          <cell r="D1095"/>
          <cell r="E1095"/>
          <cell r="F1095"/>
          <cell r="G1095"/>
        </row>
        <row r="1096">
          <cell r="A1096">
            <v>420460</v>
          </cell>
          <cell r="B1096">
            <v>2762263</v>
          </cell>
          <cell r="C1096">
            <v>164800621</v>
          </cell>
          <cell r="D1096"/>
          <cell r="E1096"/>
          <cell r="F1096"/>
          <cell r="G1096"/>
        </row>
        <row r="1097">
          <cell r="A1097">
            <v>420600</v>
          </cell>
          <cell r="B1097">
            <v>447187</v>
          </cell>
          <cell r="C1097">
            <v>59562265</v>
          </cell>
          <cell r="D1097">
            <v>0</v>
          </cell>
          <cell r="E1097"/>
          <cell r="F1097">
            <v>0</v>
          </cell>
          <cell r="G1097"/>
        </row>
        <row r="1098">
          <cell r="A1098">
            <v>420700</v>
          </cell>
          <cell r="B1098">
            <v>239331</v>
          </cell>
          <cell r="C1098">
            <v>9174098</v>
          </cell>
          <cell r="D1098"/>
          <cell r="E1098"/>
          <cell r="F1098"/>
          <cell r="G1098"/>
        </row>
        <row r="1099">
          <cell r="A1099">
            <v>420730</v>
          </cell>
          <cell r="B1099">
            <v>399261</v>
          </cell>
          <cell r="C1099">
            <v>5297449</v>
          </cell>
          <cell r="D1099"/>
          <cell r="E1099"/>
          <cell r="F1099"/>
          <cell r="G1099"/>
        </row>
        <row r="1100">
          <cell r="A1100">
            <v>420800</v>
          </cell>
          <cell r="B1100">
            <v>2416</v>
          </cell>
          <cell r="C1100">
            <v>14624</v>
          </cell>
          <cell r="D1100"/>
          <cell r="E1100"/>
          <cell r="F1100"/>
          <cell r="G1100"/>
        </row>
        <row r="1101">
          <cell r="A1101">
            <v>420930</v>
          </cell>
          <cell r="B1101">
            <v>715259</v>
          </cell>
          <cell r="C1101">
            <v>39824550</v>
          </cell>
          <cell r="D1101"/>
          <cell r="E1101"/>
          <cell r="F1101"/>
          <cell r="G1101"/>
        </row>
        <row r="1102">
          <cell r="A1102">
            <v>421180</v>
          </cell>
          <cell r="B1102">
            <v>5022</v>
          </cell>
          <cell r="C1102">
            <v>226492</v>
          </cell>
          <cell r="D1102"/>
          <cell r="E1102"/>
          <cell r="F1102"/>
          <cell r="G1102"/>
        </row>
        <row r="1103">
          <cell r="A1103">
            <v>421205</v>
          </cell>
          <cell r="B1103">
            <v>14660</v>
          </cell>
          <cell r="C1103">
            <v>6617528</v>
          </cell>
          <cell r="D1103"/>
          <cell r="E1103"/>
          <cell r="F1103"/>
          <cell r="G1103"/>
        </row>
        <row r="1104">
          <cell r="A1104">
            <v>421210</v>
          </cell>
          <cell r="B1104">
            <v>213857</v>
          </cell>
          <cell r="C1104">
            <v>42080994</v>
          </cell>
          <cell r="D1104"/>
          <cell r="E1104"/>
          <cell r="F1104"/>
          <cell r="G1104"/>
        </row>
        <row r="1105">
          <cell r="A1105">
            <v>421225</v>
          </cell>
          <cell r="B1105">
            <v>111139</v>
          </cell>
          <cell r="C1105">
            <v>42427815</v>
          </cell>
          <cell r="D1105"/>
          <cell r="E1105"/>
          <cell r="F1105"/>
          <cell r="G1105"/>
        </row>
        <row r="1106">
          <cell r="A1106">
            <v>421227</v>
          </cell>
          <cell r="B1106">
            <v>13428</v>
          </cell>
          <cell r="C1106">
            <v>9005574</v>
          </cell>
          <cell r="D1106"/>
          <cell r="E1106"/>
          <cell r="F1106"/>
          <cell r="G1106"/>
        </row>
        <row r="1107">
          <cell r="A1107">
            <v>421290</v>
          </cell>
          <cell r="B1107"/>
          <cell r="C1107">
            <v>108622</v>
          </cell>
          <cell r="D1107"/>
          <cell r="E1107"/>
          <cell r="F1107"/>
          <cell r="G1107"/>
        </row>
        <row r="1108">
          <cell r="A1108">
            <v>421400</v>
          </cell>
          <cell r="B1108">
            <v>19752</v>
          </cell>
          <cell r="C1108"/>
          <cell r="D1108"/>
          <cell r="E1108"/>
          <cell r="F1108"/>
          <cell r="G1108"/>
        </row>
        <row r="1109">
          <cell r="A1109">
            <v>421507</v>
          </cell>
          <cell r="B1109"/>
          <cell r="C1109">
            <v>4939993</v>
          </cell>
          <cell r="D1109"/>
          <cell r="E1109"/>
          <cell r="F1109"/>
          <cell r="G1109"/>
        </row>
        <row r="1110">
          <cell r="A1110">
            <v>421560</v>
          </cell>
          <cell r="B1110">
            <v>53209</v>
          </cell>
          <cell r="C1110">
            <v>4162096</v>
          </cell>
          <cell r="D1110"/>
          <cell r="E1110"/>
          <cell r="F1110"/>
          <cell r="G1110"/>
        </row>
        <row r="1111">
          <cell r="A1111">
            <v>421568</v>
          </cell>
          <cell r="B1111">
            <v>57989</v>
          </cell>
          <cell r="C1111">
            <v>5954706</v>
          </cell>
          <cell r="D1111"/>
          <cell r="E1111"/>
          <cell r="F1111"/>
          <cell r="G1111"/>
        </row>
        <row r="1112">
          <cell r="A1112">
            <v>421590</v>
          </cell>
          <cell r="B1112">
            <v>1450</v>
          </cell>
          <cell r="C1112">
            <v>6920065</v>
          </cell>
          <cell r="D1112"/>
          <cell r="E1112"/>
          <cell r="F1112"/>
          <cell r="G1112"/>
        </row>
        <row r="1113">
          <cell r="A1113">
            <v>421730</v>
          </cell>
          <cell r="B1113">
            <v>135907</v>
          </cell>
          <cell r="C1113">
            <v>13013542</v>
          </cell>
          <cell r="D1113"/>
          <cell r="E1113"/>
          <cell r="F1113"/>
          <cell r="G1113"/>
        </row>
        <row r="1114">
          <cell r="A1114">
            <v>421840</v>
          </cell>
          <cell r="B1114">
            <v>49273</v>
          </cell>
          <cell r="C1114">
            <v>6318901</v>
          </cell>
          <cell r="D1114"/>
          <cell r="E1114"/>
          <cell r="F1114"/>
          <cell r="G1114"/>
        </row>
        <row r="1115">
          <cell r="A1115">
            <v>421870</v>
          </cell>
          <cell r="B1115">
            <v>1585729</v>
          </cell>
          <cell r="C1115">
            <v>169879964</v>
          </cell>
          <cell r="D1115">
            <v>0</v>
          </cell>
          <cell r="E1115"/>
          <cell r="F1115">
            <v>0</v>
          </cell>
          <cell r="G1115"/>
        </row>
        <row r="1116">
          <cell r="A1116">
            <v>430010</v>
          </cell>
          <cell r="B1116">
            <v>59807</v>
          </cell>
          <cell r="C1116">
            <v>12467041</v>
          </cell>
          <cell r="D1116"/>
          <cell r="E1116"/>
          <cell r="F1116"/>
          <cell r="G1116"/>
        </row>
        <row r="1117">
          <cell r="A1117">
            <v>430064</v>
          </cell>
          <cell r="B1117">
            <v>47677</v>
          </cell>
          <cell r="C1117">
            <v>4166457</v>
          </cell>
          <cell r="D1117"/>
          <cell r="E1117"/>
          <cell r="F1117"/>
          <cell r="G1117"/>
        </row>
        <row r="1118">
          <cell r="A1118">
            <v>430130</v>
          </cell>
          <cell r="B1118">
            <v>8049</v>
          </cell>
          <cell r="C1118">
            <v>32290904</v>
          </cell>
          <cell r="D1118"/>
          <cell r="E1118"/>
          <cell r="F1118"/>
          <cell r="G1118"/>
        </row>
        <row r="1119">
          <cell r="A1119">
            <v>430180</v>
          </cell>
          <cell r="B1119">
            <v>2</v>
          </cell>
          <cell r="C1119">
            <v>4508968</v>
          </cell>
          <cell r="D1119"/>
          <cell r="E1119"/>
          <cell r="F1119"/>
          <cell r="G1119"/>
        </row>
        <row r="1120">
          <cell r="A1120">
            <v>430235</v>
          </cell>
          <cell r="B1120">
            <v>65408</v>
          </cell>
          <cell r="C1120">
            <v>5057031</v>
          </cell>
          <cell r="D1120">
            <v>0</v>
          </cell>
          <cell r="E1120"/>
          <cell r="F1120">
            <v>0</v>
          </cell>
          <cell r="G1120"/>
        </row>
        <row r="1121">
          <cell r="A1121">
            <v>430320</v>
          </cell>
          <cell r="B1121">
            <v>8147</v>
          </cell>
          <cell r="C1121">
            <v>209790</v>
          </cell>
          <cell r="D1121"/>
          <cell r="E1121"/>
          <cell r="F1121"/>
          <cell r="G1121"/>
        </row>
        <row r="1122">
          <cell r="A1122">
            <v>430330</v>
          </cell>
          <cell r="B1122">
            <v>340</v>
          </cell>
          <cell r="C1122"/>
          <cell r="D1122"/>
          <cell r="E1122"/>
          <cell r="F1122"/>
          <cell r="G1122"/>
        </row>
        <row r="1123">
          <cell r="A1123">
            <v>430467</v>
          </cell>
          <cell r="B1123">
            <v>330</v>
          </cell>
          <cell r="C1123"/>
          <cell r="D1123"/>
          <cell r="E1123"/>
          <cell r="F1123"/>
          <cell r="G1123"/>
        </row>
        <row r="1124">
          <cell r="A1124">
            <v>430469</v>
          </cell>
          <cell r="B1124"/>
          <cell r="C1124"/>
          <cell r="D1124"/>
          <cell r="E1124"/>
          <cell r="F1124"/>
          <cell r="G1124"/>
        </row>
        <row r="1125">
          <cell r="A1125">
            <v>430520</v>
          </cell>
          <cell r="B1125">
            <v>3343</v>
          </cell>
          <cell r="C1125">
            <v>237290</v>
          </cell>
          <cell r="D1125"/>
          <cell r="E1125"/>
          <cell r="F1125"/>
          <cell r="G1125"/>
        </row>
        <row r="1126">
          <cell r="A1126">
            <v>430605</v>
          </cell>
          <cell r="B1126">
            <v>36205</v>
          </cell>
          <cell r="C1126">
            <v>23204442</v>
          </cell>
          <cell r="D1126"/>
          <cell r="E1126"/>
          <cell r="F1126"/>
          <cell r="G1126"/>
        </row>
        <row r="1127">
          <cell r="A1127">
            <v>430640</v>
          </cell>
          <cell r="B1127">
            <v>1254</v>
          </cell>
          <cell r="C1127">
            <v>135800</v>
          </cell>
          <cell r="D1127"/>
          <cell r="E1127"/>
          <cell r="F1127"/>
          <cell r="G1127"/>
        </row>
        <row r="1128">
          <cell r="A1128">
            <v>430910</v>
          </cell>
          <cell r="B1128">
            <v>95165</v>
          </cell>
          <cell r="C1128">
            <v>1881</v>
          </cell>
          <cell r="D1128"/>
          <cell r="E1128"/>
          <cell r="F1128"/>
          <cell r="G1128"/>
        </row>
        <row r="1129">
          <cell r="A1129">
            <v>431010</v>
          </cell>
          <cell r="B1129">
            <v>482034</v>
          </cell>
          <cell r="C1129">
            <v>87121197</v>
          </cell>
          <cell r="D1129"/>
          <cell r="E1129"/>
          <cell r="F1129"/>
          <cell r="G1129"/>
        </row>
        <row r="1130">
          <cell r="A1130">
            <v>431065</v>
          </cell>
          <cell r="B1130"/>
          <cell r="C1130"/>
          <cell r="D1130"/>
          <cell r="E1130"/>
          <cell r="F1130"/>
          <cell r="G1130"/>
        </row>
        <row r="1131">
          <cell r="A1131">
            <v>431070</v>
          </cell>
          <cell r="B1131"/>
          <cell r="C1131"/>
          <cell r="D1131"/>
          <cell r="E1131"/>
          <cell r="F1131"/>
          <cell r="G1131"/>
        </row>
        <row r="1132">
          <cell r="A1132">
            <v>431075</v>
          </cell>
          <cell r="B1132">
            <v>1430</v>
          </cell>
          <cell r="C1132">
            <v>126079</v>
          </cell>
          <cell r="D1132"/>
          <cell r="E1132"/>
          <cell r="F1132"/>
          <cell r="G1132"/>
        </row>
        <row r="1133">
          <cell r="A1133">
            <v>431100</v>
          </cell>
          <cell r="B1133">
            <v>1706</v>
          </cell>
          <cell r="C1133">
            <v>16342563</v>
          </cell>
          <cell r="D1133"/>
          <cell r="E1133"/>
          <cell r="F1133"/>
          <cell r="G1133"/>
        </row>
        <row r="1134">
          <cell r="A1134">
            <v>431120</v>
          </cell>
          <cell r="B1134">
            <v>9990</v>
          </cell>
          <cell r="C1134">
            <v>1038029</v>
          </cell>
          <cell r="D1134"/>
          <cell r="E1134"/>
          <cell r="F1134"/>
          <cell r="G1134"/>
        </row>
        <row r="1135">
          <cell r="A1135">
            <v>431217</v>
          </cell>
          <cell r="B1135">
            <v>207</v>
          </cell>
          <cell r="C1135">
            <v>76943</v>
          </cell>
          <cell r="D1135"/>
          <cell r="E1135"/>
          <cell r="F1135"/>
          <cell r="G1135"/>
        </row>
        <row r="1136">
          <cell r="A1136">
            <v>431237</v>
          </cell>
          <cell r="B1136">
            <v>644</v>
          </cell>
          <cell r="C1136">
            <v>2280034</v>
          </cell>
          <cell r="D1136"/>
          <cell r="E1136"/>
          <cell r="F1136"/>
          <cell r="G1136"/>
        </row>
        <row r="1137">
          <cell r="A1137">
            <v>431320</v>
          </cell>
          <cell r="B1137">
            <v>207769</v>
          </cell>
          <cell r="C1137">
            <v>24524119</v>
          </cell>
          <cell r="D1137"/>
          <cell r="E1137"/>
          <cell r="F1137"/>
          <cell r="G1137"/>
        </row>
        <row r="1138">
          <cell r="A1138">
            <v>431417</v>
          </cell>
          <cell r="B1138">
            <v>27626</v>
          </cell>
          <cell r="C1138">
            <v>12009330</v>
          </cell>
          <cell r="D1138"/>
          <cell r="E1138"/>
          <cell r="F1138"/>
          <cell r="G1138"/>
        </row>
        <row r="1139">
          <cell r="A1139">
            <v>431480</v>
          </cell>
          <cell r="B1139">
            <v>453599</v>
          </cell>
          <cell r="C1139">
            <v>4581086</v>
          </cell>
          <cell r="D1139"/>
          <cell r="E1139"/>
          <cell r="F1139"/>
          <cell r="G1139"/>
        </row>
        <row r="1140">
          <cell r="A1140">
            <v>431505</v>
          </cell>
          <cell r="B1140">
            <v>746</v>
          </cell>
          <cell r="C1140">
            <v>112916</v>
          </cell>
          <cell r="D1140"/>
          <cell r="E1140"/>
          <cell r="F1140"/>
          <cell r="G1140"/>
        </row>
        <row r="1141">
          <cell r="A1141">
            <v>431530</v>
          </cell>
          <cell r="B1141">
            <v>198921</v>
          </cell>
          <cell r="C1141">
            <v>12358773</v>
          </cell>
          <cell r="D1141"/>
          <cell r="E1141"/>
          <cell r="F1141"/>
          <cell r="G1141"/>
        </row>
        <row r="1142">
          <cell r="A1142">
            <v>431560</v>
          </cell>
          <cell r="B1142">
            <v>759640</v>
          </cell>
          <cell r="C1142">
            <v>3523336</v>
          </cell>
          <cell r="D1142"/>
          <cell r="E1142"/>
          <cell r="F1142"/>
          <cell r="G1142"/>
        </row>
        <row r="1143">
          <cell r="A1143">
            <v>431570</v>
          </cell>
          <cell r="B1143">
            <v>310175</v>
          </cell>
          <cell r="C1143">
            <v>754221909</v>
          </cell>
          <cell r="D1143"/>
          <cell r="E1143"/>
          <cell r="F1143"/>
          <cell r="G1143"/>
        </row>
        <row r="1144">
          <cell r="A1144">
            <v>431675</v>
          </cell>
          <cell r="B1144"/>
          <cell r="C1144">
            <v>24277469</v>
          </cell>
          <cell r="D1144"/>
          <cell r="E1144"/>
          <cell r="F1144"/>
          <cell r="G1144"/>
        </row>
        <row r="1145">
          <cell r="A1145">
            <v>431820</v>
          </cell>
          <cell r="B1145">
            <v>280317</v>
          </cell>
          <cell r="C1145">
            <v>13135126</v>
          </cell>
          <cell r="D1145"/>
          <cell r="E1145"/>
          <cell r="F1145"/>
          <cell r="G1145"/>
        </row>
        <row r="1146">
          <cell r="A1146">
            <v>431870</v>
          </cell>
          <cell r="B1146">
            <v>867674</v>
          </cell>
          <cell r="C1146">
            <v>26997117</v>
          </cell>
          <cell r="D1146"/>
          <cell r="E1146"/>
          <cell r="F1146"/>
          <cell r="G1146"/>
        </row>
        <row r="1147">
          <cell r="A1147">
            <v>431950</v>
          </cell>
          <cell r="B1147">
            <v>235856</v>
          </cell>
          <cell r="C1147">
            <v>6705140</v>
          </cell>
          <cell r="D1147"/>
          <cell r="E1147"/>
          <cell r="F1147"/>
          <cell r="G1147"/>
        </row>
        <row r="1148">
          <cell r="A1148">
            <v>432023</v>
          </cell>
          <cell r="B1148">
            <v>60</v>
          </cell>
          <cell r="C1148">
            <v>431871</v>
          </cell>
          <cell r="D1148"/>
          <cell r="E1148"/>
          <cell r="F1148"/>
          <cell r="G1148"/>
        </row>
        <row r="1149">
          <cell r="A1149">
            <v>432057</v>
          </cell>
          <cell r="B1149">
            <v>113</v>
          </cell>
          <cell r="C1149">
            <v>95110</v>
          </cell>
          <cell r="D1149"/>
          <cell r="E1149"/>
          <cell r="F1149"/>
          <cell r="G1149"/>
        </row>
        <row r="1150">
          <cell r="A1150">
            <v>432070</v>
          </cell>
          <cell r="B1150"/>
          <cell r="C1150">
            <v>64894</v>
          </cell>
          <cell r="D1150"/>
          <cell r="E1150"/>
          <cell r="F1150"/>
          <cell r="G1150"/>
        </row>
        <row r="1151">
          <cell r="A1151">
            <v>432100</v>
          </cell>
          <cell r="B1151">
            <v>91706</v>
          </cell>
          <cell r="C1151">
            <v>9891771</v>
          </cell>
          <cell r="D1151"/>
          <cell r="E1151"/>
          <cell r="F1151"/>
          <cell r="G1151"/>
        </row>
        <row r="1152">
          <cell r="A1152">
            <v>432170</v>
          </cell>
          <cell r="B1152">
            <v>425184</v>
          </cell>
          <cell r="C1152">
            <v>31093051</v>
          </cell>
          <cell r="D1152"/>
          <cell r="E1152"/>
          <cell r="F1152"/>
          <cell r="G1152"/>
        </row>
        <row r="1153">
          <cell r="A1153">
            <v>432232</v>
          </cell>
          <cell r="B1153">
            <v>5091</v>
          </cell>
          <cell r="C1153">
            <v>3702735</v>
          </cell>
          <cell r="D1153"/>
          <cell r="E1153"/>
          <cell r="F1153"/>
          <cell r="G1153"/>
        </row>
        <row r="1154">
          <cell r="A1154">
            <v>432310</v>
          </cell>
          <cell r="B1154">
            <v>114419</v>
          </cell>
          <cell r="C1154">
            <v>12363201</v>
          </cell>
          <cell r="D1154"/>
          <cell r="E1154"/>
          <cell r="F1154"/>
          <cell r="G1154"/>
        </row>
        <row r="1155">
          <cell r="A1155">
            <v>432335</v>
          </cell>
          <cell r="B1155">
            <v>61</v>
          </cell>
          <cell r="C1155">
            <v>20</v>
          </cell>
          <cell r="D1155"/>
          <cell r="E1155"/>
          <cell r="F1155"/>
          <cell r="G1155"/>
        </row>
        <row r="1156">
          <cell r="A1156">
            <v>500150</v>
          </cell>
          <cell r="B1156">
            <v>26975</v>
          </cell>
          <cell r="C1156">
            <v>30696085</v>
          </cell>
          <cell r="D1156"/>
          <cell r="E1156"/>
          <cell r="F1156"/>
          <cell r="G1156"/>
        </row>
        <row r="1157">
          <cell r="A1157">
            <v>500330</v>
          </cell>
          <cell r="B1157">
            <v>262805</v>
          </cell>
          <cell r="C1157">
            <v>93920534</v>
          </cell>
          <cell r="D1157">
            <v>0</v>
          </cell>
          <cell r="E1157"/>
          <cell r="F1157">
            <v>0</v>
          </cell>
          <cell r="G1157"/>
        </row>
        <row r="1158">
          <cell r="A1158">
            <v>500375</v>
          </cell>
          <cell r="B1158">
            <v>31792</v>
          </cell>
          <cell r="C1158">
            <v>11815685</v>
          </cell>
          <cell r="D1158"/>
          <cell r="E1158"/>
          <cell r="F1158"/>
          <cell r="G1158"/>
        </row>
        <row r="1159">
          <cell r="A1159">
            <v>500410</v>
          </cell>
          <cell r="B1159">
            <v>43286</v>
          </cell>
          <cell r="C1159">
            <v>28749341</v>
          </cell>
          <cell r="D1159"/>
          <cell r="E1159"/>
          <cell r="F1159"/>
          <cell r="G1159"/>
        </row>
        <row r="1160">
          <cell r="A1160">
            <v>500430</v>
          </cell>
          <cell r="B1160">
            <v>21670</v>
          </cell>
          <cell r="C1160">
            <v>22093559</v>
          </cell>
          <cell r="D1160"/>
          <cell r="E1160"/>
          <cell r="F1160"/>
          <cell r="G1160"/>
        </row>
        <row r="1161">
          <cell r="A1161">
            <v>500600</v>
          </cell>
          <cell r="B1161">
            <v>110476</v>
          </cell>
          <cell r="C1161">
            <v>21482516</v>
          </cell>
          <cell r="D1161"/>
          <cell r="E1161"/>
          <cell r="F1161"/>
          <cell r="G1161"/>
        </row>
        <row r="1162">
          <cell r="A1162">
            <v>500660</v>
          </cell>
          <cell r="B1162">
            <v>41886</v>
          </cell>
          <cell r="C1162">
            <v>49455254</v>
          </cell>
          <cell r="D1162"/>
          <cell r="E1162"/>
          <cell r="F1162"/>
          <cell r="G1162"/>
        </row>
        <row r="1163">
          <cell r="A1163">
            <v>510335</v>
          </cell>
          <cell r="B1163">
            <v>15241</v>
          </cell>
          <cell r="C1163">
            <v>11853836</v>
          </cell>
          <cell r="D1163"/>
          <cell r="E1163"/>
          <cell r="F1163"/>
          <cell r="G1163"/>
        </row>
        <row r="1164">
          <cell r="A1164">
            <v>510410</v>
          </cell>
          <cell r="B1164">
            <v>166903</v>
          </cell>
          <cell r="C1164">
            <v>7313401</v>
          </cell>
          <cell r="D1164"/>
          <cell r="E1164"/>
          <cell r="F1164"/>
          <cell r="G1164"/>
        </row>
        <row r="1165">
          <cell r="A1165">
            <v>510515</v>
          </cell>
          <cell r="B1165">
            <v>233794</v>
          </cell>
          <cell r="C1165">
            <v>3307465</v>
          </cell>
          <cell r="D1165"/>
          <cell r="E1165"/>
          <cell r="F1165"/>
          <cell r="G1165"/>
        </row>
        <row r="1166">
          <cell r="A1166">
            <v>510629</v>
          </cell>
          <cell r="B1166">
            <v>166407</v>
          </cell>
          <cell r="C1166">
            <v>18567569</v>
          </cell>
          <cell r="D1166">
            <v>0</v>
          </cell>
          <cell r="E1166"/>
          <cell r="F1166">
            <v>0</v>
          </cell>
          <cell r="G1166"/>
        </row>
        <row r="1167">
          <cell r="A1167">
            <v>510805</v>
          </cell>
          <cell r="B1167">
            <v>21435</v>
          </cell>
          <cell r="C1167">
            <v>9473816</v>
          </cell>
          <cell r="D1167"/>
          <cell r="E1167"/>
          <cell r="F1167"/>
          <cell r="G1167"/>
        </row>
        <row r="1168">
          <cell r="A1168">
            <v>510890</v>
          </cell>
          <cell r="B1168">
            <v>27152</v>
          </cell>
          <cell r="C1168">
            <v>5216110</v>
          </cell>
          <cell r="D1168"/>
          <cell r="E1168"/>
          <cell r="F1168"/>
          <cell r="G1168"/>
        </row>
        <row r="1169">
          <cell r="A1169">
            <v>520110</v>
          </cell>
          <cell r="B1169">
            <v>56862</v>
          </cell>
          <cell r="C1169">
            <v>32512378</v>
          </cell>
          <cell r="D1169"/>
          <cell r="E1169"/>
          <cell r="F1169"/>
          <cell r="G1169"/>
        </row>
        <row r="1170">
          <cell r="A1170">
            <v>521040</v>
          </cell>
          <cell r="B1170">
            <v>62792</v>
          </cell>
          <cell r="C1170">
            <v>3736671</v>
          </cell>
          <cell r="D1170"/>
          <cell r="E1170"/>
          <cell r="F1170"/>
          <cell r="G1170"/>
        </row>
        <row r="1171">
          <cell r="A1171">
            <v>521880</v>
          </cell>
          <cell r="B1171">
            <v>3943671</v>
          </cell>
          <cell r="C1171">
            <v>256777453</v>
          </cell>
          <cell r="D1171"/>
          <cell r="E1171"/>
          <cell r="F1171"/>
          <cell r="G1171"/>
        </row>
        <row r="1172">
          <cell r="A1172">
            <v>110015</v>
          </cell>
          <cell r="B1172">
            <v>2356</v>
          </cell>
          <cell r="C1172">
            <v>712392</v>
          </cell>
          <cell r="D1172"/>
          <cell r="E1172"/>
          <cell r="F1172"/>
          <cell r="G1172"/>
        </row>
        <row r="1173">
          <cell r="A1173">
            <v>110029</v>
          </cell>
          <cell r="B1173">
            <v>37332</v>
          </cell>
          <cell r="C1173">
            <v>76253</v>
          </cell>
          <cell r="D1173"/>
          <cell r="E1173"/>
          <cell r="F1173"/>
          <cell r="G1173"/>
        </row>
        <row r="1174">
          <cell r="A1174">
            <v>130260</v>
          </cell>
          <cell r="B1174">
            <v>15595109</v>
          </cell>
          <cell r="C1174">
            <v>3789489016</v>
          </cell>
          <cell r="D1174"/>
          <cell r="E1174"/>
          <cell r="F1174"/>
          <cell r="G1174"/>
        </row>
        <row r="1175">
          <cell r="A1175">
            <v>270860</v>
          </cell>
          <cell r="B1175">
            <v>76</v>
          </cell>
          <cell r="C1175">
            <v>12541</v>
          </cell>
          <cell r="D1175"/>
          <cell r="E1175"/>
          <cell r="F1175"/>
          <cell r="G1175"/>
        </row>
        <row r="1176">
          <cell r="A1176">
            <v>310170</v>
          </cell>
          <cell r="B1176"/>
          <cell r="C1176"/>
          <cell r="D1176"/>
          <cell r="E1176"/>
          <cell r="F1176"/>
          <cell r="G1176"/>
        </row>
        <row r="1177">
          <cell r="A1177">
            <v>311860</v>
          </cell>
          <cell r="B1177">
            <v>530861</v>
          </cell>
          <cell r="C1177"/>
          <cell r="D1177"/>
          <cell r="E1177"/>
          <cell r="F1177"/>
          <cell r="G1177"/>
        </row>
        <row r="1178">
          <cell r="A1178">
            <v>312770</v>
          </cell>
          <cell r="B1178"/>
          <cell r="C1178">
            <v>11986</v>
          </cell>
          <cell r="D1178"/>
          <cell r="E1178"/>
          <cell r="F1178"/>
          <cell r="G1178"/>
        </row>
        <row r="1179">
          <cell r="A1179">
            <v>313430</v>
          </cell>
          <cell r="B1179"/>
          <cell r="C1179"/>
          <cell r="D1179"/>
          <cell r="E1179"/>
          <cell r="F1179"/>
          <cell r="G1179"/>
        </row>
        <row r="1180">
          <cell r="A1180">
            <v>313750</v>
          </cell>
          <cell r="B1180"/>
          <cell r="C1180"/>
          <cell r="D1180"/>
          <cell r="E1180"/>
          <cell r="F1180"/>
          <cell r="G1180"/>
        </row>
        <row r="1181">
          <cell r="A1181">
            <v>314320</v>
          </cell>
          <cell r="B1181"/>
          <cell r="C1181"/>
          <cell r="D1181"/>
          <cell r="E1181"/>
          <cell r="F1181"/>
          <cell r="G1181"/>
        </row>
        <row r="1182">
          <cell r="A1182">
            <v>314470</v>
          </cell>
          <cell r="B1182"/>
          <cell r="C1182"/>
          <cell r="D1182"/>
          <cell r="E1182"/>
          <cell r="F1182"/>
          <cell r="G1182"/>
        </row>
        <row r="1183">
          <cell r="A1183">
            <v>314500</v>
          </cell>
          <cell r="B1183"/>
          <cell r="C1183"/>
          <cell r="D1183"/>
          <cell r="E1183"/>
          <cell r="F1183"/>
          <cell r="G1183"/>
        </row>
        <row r="1184">
          <cell r="A1184">
            <v>314530</v>
          </cell>
          <cell r="B1184"/>
          <cell r="C1184"/>
          <cell r="D1184"/>
          <cell r="E1184"/>
          <cell r="F1184"/>
          <cell r="G1184"/>
        </row>
        <row r="1185">
          <cell r="A1185">
            <v>314545</v>
          </cell>
          <cell r="B1185"/>
          <cell r="C1185"/>
          <cell r="D1185"/>
          <cell r="E1185"/>
          <cell r="F1185"/>
          <cell r="G1185"/>
        </row>
        <row r="1186">
          <cell r="A1186">
            <v>314560</v>
          </cell>
          <cell r="B1186"/>
          <cell r="C1186"/>
          <cell r="D1186"/>
          <cell r="E1186"/>
          <cell r="F1186"/>
          <cell r="G1186"/>
        </row>
        <row r="1187">
          <cell r="A1187">
            <v>314580</v>
          </cell>
          <cell r="B1187"/>
          <cell r="C1187"/>
          <cell r="D1187"/>
          <cell r="E1187"/>
          <cell r="F1187"/>
          <cell r="G1187"/>
        </row>
        <row r="1188">
          <cell r="A1188">
            <v>314585</v>
          </cell>
          <cell r="B1188"/>
          <cell r="C1188"/>
          <cell r="D1188"/>
          <cell r="E1188"/>
          <cell r="F1188"/>
          <cell r="G1188"/>
        </row>
        <row r="1189">
          <cell r="A1189">
            <v>314660</v>
          </cell>
          <cell r="B1189"/>
          <cell r="C1189"/>
          <cell r="D1189"/>
          <cell r="E1189"/>
          <cell r="F1189"/>
          <cell r="G1189"/>
        </row>
        <row r="1190">
          <cell r="A1190">
            <v>314670</v>
          </cell>
          <cell r="B1190"/>
          <cell r="C1190"/>
          <cell r="D1190"/>
          <cell r="E1190"/>
          <cell r="F1190"/>
          <cell r="G1190"/>
        </row>
        <row r="1191">
          <cell r="A1191">
            <v>314740</v>
          </cell>
          <cell r="B1191"/>
          <cell r="C1191"/>
          <cell r="D1191"/>
          <cell r="E1191"/>
          <cell r="F1191"/>
          <cell r="G1191"/>
        </row>
        <row r="1192">
          <cell r="A1192">
            <v>314820</v>
          </cell>
          <cell r="B1192"/>
          <cell r="C1192"/>
          <cell r="D1192"/>
          <cell r="E1192"/>
          <cell r="F1192"/>
          <cell r="G1192"/>
        </row>
        <row r="1193">
          <cell r="A1193">
            <v>315000</v>
          </cell>
          <cell r="B1193"/>
          <cell r="C1193"/>
          <cell r="D1193"/>
          <cell r="E1193"/>
          <cell r="F1193"/>
          <cell r="G1193"/>
        </row>
        <row r="1194">
          <cell r="A1194">
            <v>315030</v>
          </cell>
          <cell r="B1194"/>
          <cell r="C1194"/>
          <cell r="D1194"/>
          <cell r="E1194"/>
          <cell r="F1194"/>
          <cell r="G1194"/>
        </row>
        <row r="1195">
          <cell r="A1195">
            <v>315053</v>
          </cell>
          <cell r="B1195"/>
          <cell r="C1195"/>
          <cell r="D1195"/>
          <cell r="E1195"/>
          <cell r="F1195"/>
          <cell r="G1195"/>
        </row>
        <row r="1196">
          <cell r="A1196">
            <v>315250</v>
          </cell>
          <cell r="B1196"/>
          <cell r="C1196"/>
          <cell r="D1196"/>
          <cell r="E1196"/>
          <cell r="F1196"/>
          <cell r="G1196"/>
        </row>
        <row r="1197">
          <cell r="A1197">
            <v>315430</v>
          </cell>
          <cell r="B1197"/>
          <cell r="C1197"/>
          <cell r="D1197"/>
          <cell r="E1197"/>
          <cell r="F1197"/>
          <cell r="G1197"/>
        </row>
        <row r="1198">
          <cell r="A1198">
            <v>315450</v>
          </cell>
          <cell r="B1198"/>
          <cell r="C1198"/>
          <cell r="D1198"/>
          <cell r="E1198"/>
          <cell r="F1198"/>
          <cell r="G1198"/>
        </row>
        <row r="1199">
          <cell r="A1199">
            <v>315520</v>
          </cell>
          <cell r="B1199"/>
          <cell r="C1199"/>
          <cell r="D1199"/>
          <cell r="E1199"/>
          <cell r="F1199"/>
          <cell r="G1199"/>
        </row>
        <row r="1200">
          <cell r="A1200">
            <v>315540</v>
          </cell>
          <cell r="B1200"/>
          <cell r="C1200"/>
          <cell r="D1200"/>
          <cell r="E1200"/>
          <cell r="F1200"/>
          <cell r="G1200"/>
        </row>
        <row r="1201">
          <cell r="A1201">
            <v>315550</v>
          </cell>
          <cell r="B1201"/>
          <cell r="C1201"/>
          <cell r="D1201"/>
          <cell r="E1201"/>
          <cell r="F1201"/>
          <cell r="G1201"/>
        </row>
        <row r="1202">
          <cell r="A1202">
            <v>315590</v>
          </cell>
          <cell r="B1202"/>
          <cell r="C1202"/>
          <cell r="D1202"/>
          <cell r="E1202"/>
          <cell r="F1202"/>
          <cell r="G1202"/>
        </row>
        <row r="1203">
          <cell r="A1203">
            <v>315650</v>
          </cell>
          <cell r="B1203"/>
          <cell r="C1203"/>
          <cell r="D1203"/>
          <cell r="E1203"/>
          <cell r="F1203"/>
          <cell r="G1203"/>
        </row>
        <row r="1204">
          <cell r="A1204">
            <v>315680</v>
          </cell>
          <cell r="B1204"/>
          <cell r="C1204"/>
          <cell r="D1204"/>
          <cell r="E1204"/>
          <cell r="F1204"/>
          <cell r="G1204"/>
        </row>
        <row r="1205">
          <cell r="A1205">
            <v>315725</v>
          </cell>
          <cell r="B1205"/>
          <cell r="C1205"/>
          <cell r="D1205"/>
          <cell r="E1205"/>
          <cell r="F1205"/>
          <cell r="G1205"/>
        </row>
        <row r="1206">
          <cell r="A1206">
            <v>315740</v>
          </cell>
          <cell r="B1206"/>
          <cell r="C1206"/>
          <cell r="D1206"/>
          <cell r="E1206"/>
          <cell r="F1206"/>
          <cell r="G1206"/>
        </row>
        <row r="1207">
          <cell r="A1207">
            <v>315760</v>
          </cell>
          <cell r="B1207"/>
          <cell r="C1207"/>
          <cell r="D1207"/>
          <cell r="E1207"/>
          <cell r="F1207"/>
          <cell r="G1207"/>
        </row>
        <row r="1208">
          <cell r="A1208">
            <v>315850</v>
          </cell>
          <cell r="B1208"/>
          <cell r="C1208"/>
          <cell r="D1208"/>
          <cell r="E1208"/>
          <cell r="F1208"/>
          <cell r="G1208"/>
        </row>
        <row r="1209">
          <cell r="A1209">
            <v>316140</v>
          </cell>
          <cell r="B1209"/>
          <cell r="C1209"/>
          <cell r="D1209"/>
          <cell r="E1209"/>
          <cell r="F1209"/>
          <cell r="G1209"/>
        </row>
        <row r="1210">
          <cell r="A1210">
            <v>316150</v>
          </cell>
          <cell r="B1210"/>
          <cell r="C1210"/>
          <cell r="D1210"/>
          <cell r="E1210"/>
          <cell r="F1210"/>
          <cell r="G1210"/>
        </row>
        <row r="1211">
          <cell r="A1211">
            <v>316180</v>
          </cell>
          <cell r="B1211">
            <v>3</v>
          </cell>
          <cell r="C1211"/>
          <cell r="D1211"/>
          <cell r="E1211"/>
          <cell r="F1211"/>
          <cell r="G1211"/>
        </row>
        <row r="1212">
          <cell r="A1212">
            <v>316245</v>
          </cell>
          <cell r="B1212"/>
          <cell r="C1212">
            <v>245827</v>
          </cell>
          <cell r="D1212"/>
          <cell r="E1212"/>
          <cell r="F1212"/>
          <cell r="G1212"/>
        </row>
        <row r="1213">
          <cell r="A1213">
            <v>316310</v>
          </cell>
          <cell r="B1213"/>
          <cell r="C1213"/>
          <cell r="D1213"/>
          <cell r="E1213"/>
          <cell r="F1213"/>
          <cell r="G1213"/>
        </row>
        <row r="1214">
          <cell r="A1214">
            <v>316350</v>
          </cell>
          <cell r="B1214"/>
          <cell r="C1214"/>
          <cell r="D1214"/>
          <cell r="E1214"/>
          <cell r="F1214"/>
          <cell r="G1214"/>
        </row>
        <row r="1215">
          <cell r="A1215">
            <v>316410</v>
          </cell>
          <cell r="B1215">
            <v>330</v>
          </cell>
          <cell r="C1215"/>
          <cell r="D1215"/>
          <cell r="E1215"/>
          <cell r="F1215"/>
          <cell r="G1215"/>
        </row>
        <row r="1216">
          <cell r="A1216">
            <v>316443</v>
          </cell>
          <cell r="B1216"/>
          <cell r="C1216"/>
          <cell r="D1216"/>
          <cell r="E1216"/>
          <cell r="F1216"/>
          <cell r="G1216"/>
        </row>
        <row r="1217">
          <cell r="A1217">
            <v>316470</v>
          </cell>
          <cell r="B1217"/>
          <cell r="C1217"/>
          <cell r="D1217"/>
          <cell r="E1217"/>
          <cell r="F1217"/>
          <cell r="G1217"/>
        </row>
        <row r="1218">
          <cell r="A1218">
            <v>316480</v>
          </cell>
          <cell r="B1218"/>
          <cell r="C1218"/>
          <cell r="D1218"/>
          <cell r="E1218"/>
          <cell r="F1218"/>
          <cell r="G1218"/>
        </row>
        <row r="1219">
          <cell r="A1219">
            <v>316540</v>
          </cell>
          <cell r="B1219"/>
          <cell r="C1219"/>
          <cell r="D1219"/>
          <cell r="E1219"/>
          <cell r="F1219"/>
          <cell r="G1219"/>
        </row>
        <row r="1220">
          <cell r="A1220">
            <v>316553</v>
          </cell>
          <cell r="B1220">
            <v>26</v>
          </cell>
          <cell r="C1220"/>
          <cell r="D1220"/>
          <cell r="E1220"/>
          <cell r="F1220"/>
          <cell r="G1220"/>
        </row>
        <row r="1221">
          <cell r="A1221">
            <v>316555</v>
          </cell>
          <cell r="B1221">
            <v>1</v>
          </cell>
          <cell r="C1221"/>
          <cell r="D1221"/>
          <cell r="E1221"/>
          <cell r="F1221"/>
          <cell r="G1221"/>
        </row>
        <row r="1222">
          <cell r="A1222">
            <v>316557</v>
          </cell>
          <cell r="B1222"/>
          <cell r="C1222"/>
          <cell r="D1222"/>
          <cell r="E1222"/>
          <cell r="F1222"/>
          <cell r="G1222"/>
        </row>
        <row r="1223">
          <cell r="A1223">
            <v>316560</v>
          </cell>
          <cell r="B1223"/>
          <cell r="C1223"/>
          <cell r="D1223"/>
          <cell r="E1223"/>
          <cell r="F1223"/>
          <cell r="G1223"/>
        </row>
        <row r="1224">
          <cell r="A1224">
            <v>316590</v>
          </cell>
          <cell r="B1224"/>
          <cell r="C1224"/>
          <cell r="D1224"/>
          <cell r="E1224"/>
          <cell r="F1224"/>
          <cell r="G1224"/>
        </row>
        <row r="1225">
          <cell r="A1225">
            <v>316640</v>
          </cell>
          <cell r="B1225"/>
          <cell r="C1225"/>
          <cell r="D1225"/>
          <cell r="E1225"/>
          <cell r="F1225"/>
          <cell r="G1225"/>
        </row>
        <row r="1226">
          <cell r="A1226">
            <v>316770</v>
          </cell>
          <cell r="B1226">
            <v>11560</v>
          </cell>
          <cell r="C1226"/>
          <cell r="D1226"/>
          <cell r="E1226"/>
          <cell r="F1226"/>
          <cell r="G1226"/>
        </row>
        <row r="1227">
          <cell r="A1227">
            <v>316890</v>
          </cell>
          <cell r="B1227">
            <v>4256</v>
          </cell>
          <cell r="C1227"/>
          <cell r="D1227"/>
          <cell r="E1227"/>
          <cell r="F1227"/>
          <cell r="G1227"/>
        </row>
        <row r="1228">
          <cell r="A1228">
            <v>316960</v>
          </cell>
          <cell r="B1228">
            <v>3062</v>
          </cell>
          <cell r="C1228">
            <v>25165</v>
          </cell>
          <cell r="D1228"/>
          <cell r="E1228"/>
          <cell r="F1228"/>
          <cell r="G1228"/>
        </row>
        <row r="1229">
          <cell r="A1229">
            <v>317020</v>
          </cell>
          <cell r="B1229"/>
          <cell r="C1229">
            <v>11930577</v>
          </cell>
          <cell r="D1229"/>
          <cell r="E1229"/>
          <cell r="F1229"/>
          <cell r="G1229"/>
        </row>
        <row r="1230">
          <cell r="A1230">
            <v>317057</v>
          </cell>
          <cell r="B1230">
            <v>44153</v>
          </cell>
          <cell r="C1230">
            <v>1992</v>
          </cell>
          <cell r="D1230"/>
          <cell r="E1230"/>
          <cell r="F1230"/>
          <cell r="G1230"/>
        </row>
        <row r="1231">
          <cell r="A1231">
            <v>317060</v>
          </cell>
          <cell r="B1231">
            <v>9662</v>
          </cell>
          <cell r="C1231">
            <v>6688</v>
          </cell>
          <cell r="D1231"/>
          <cell r="E1231"/>
          <cell r="F1231"/>
          <cell r="G1231"/>
        </row>
        <row r="1232">
          <cell r="A1232">
            <v>317090</v>
          </cell>
          <cell r="B1232">
            <v>8594</v>
          </cell>
          <cell r="C1232">
            <v>621539</v>
          </cell>
          <cell r="D1232"/>
          <cell r="E1232"/>
          <cell r="F1232"/>
          <cell r="G1232"/>
        </row>
        <row r="1233">
          <cell r="A1233">
            <v>317190</v>
          </cell>
          <cell r="B1233">
            <v>2679</v>
          </cell>
          <cell r="C1233">
            <v>101704</v>
          </cell>
          <cell r="D1233"/>
          <cell r="E1233"/>
          <cell r="F1233"/>
          <cell r="G1233"/>
        </row>
        <row r="1234">
          <cell r="A1234">
            <v>320350</v>
          </cell>
          <cell r="B1234">
            <v>26780</v>
          </cell>
          <cell r="C1234">
            <v>2470707</v>
          </cell>
          <cell r="D1234"/>
          <cell r="E1234"/>
          <cell r="F1234"/>
          <cell r="G1234"/>
        </row>
        <row r="1235">
          <cell r="A1235">
            <v>320370</v>
          </cell>
          <cell r="B1235">
            <v>136197</v>
          </cell>
          <cell r="C1235">
            <v>6389311</v>
          </cell>
          <cell r="D1235"/>
          <cell r="E1235"/>
          <cell r="F1235"/>
          <cell r="G1235"/>
        </row>
        <row r="1236">
          <cell r="A1236">
            <v>320450</v>
          </cell>
          <cell r="B1236">
            <v>18532</v>
          </cell>
          <cell r="C1236">
            <v>16074327</v>
          </cell>
          <cell r="D1236"/>
          <cell r="E1236"/>
          <cell r="F1236"/>
          <cell r="G1236"/>
        </row>
        <row r="1237">
          <cell r="A1237">
            <v>320490</v>
          </cell>
          <cell r="B1237">
            <v>334380</v>
          </cell>
          <cell r="C1237">
            <v>265621520</v>
          </cell>
          <cell r="D1237"/>
          <cell r="E1237"/>
          <cell r="F1237"/>
          <cell r="G1237"/>
        </row>
        <row r="1238">
          <cell r="A1238">
            <v>320503</v>
          </cell>
          <cell r="B1238">
            <v>4618</v>
          </cell>
          <cell r="C1238">
            <v>45005819</v>
          </cell>
          <cell r="D1238"/>
          <cell r="E1238"/>
          <cell r="F1238"/>
          <cell r="G1238"/>
        </row>
        <row r="1239">
          <cell r="A1239">
            <v>320515</v>
          </cell>
          <cell r="B1239">
            <v>5161</v>
          </cell>
          <cell r="C1239">
            <v>38864413</v>
          </cell>
          <cell r="D1239"/>
          <cell r="E1239"/>
          <cell r="F1239"/>
          <cell r="G1239"/>
        </row>
        <row r="1240">
          <cell r="A1240">
            <v>350060</v>
          </cell>
          <cell r="B1240">
            <v>949</v>
          </cell>
          <cell r="C1240">
            <v>4949660</v>
          </cell>
          <cell r="D1240"/>
          <cell r="E1240"/>
          <cell r="F1240"/>
          <cell r="G1240"/>
        </row>
        <row r="1241">
          <cell r="A1241">
            <v>350430</v>
          </cell>
          <cell r="B1241">
            <v>5473</v>
          </cell>
          <cell r="C1241">
            <v>178734</v>
          </cell>
          <cell r="D1241"/>
          <cell r="E1241"/>
          <cell r="F1241"/>
          <cell r="G1241"/>
        </row>
        <row r="1242">
          <cell r="A1242">
            <v>350470</v>
          </cell>
          <cell r="B1242">
            <v>8999968</v>
          </cell>
          <cell r="C1242">
            <v>130484898</v>
          </cell>
          <cell r="D1242"/>
          <cell r="E1242"/>
          <cell r="F1242"/>
          <cell r="G1242"/>
        </row>
        <row r="1243">
          <cell r="A1243">
            <v>350590</v>
          </cell>
          <cell r="B1243">
            <v>766634</v>
          </cell>
          <cell r="C1243">
            <v>116019293</v>
          </cell>
          <cell r="D1243"/>
          <cell r="E1243"/>
          <cell r="F1243"/>
          <cell r="G1243"/>
        </row>
        <row r="1244">
          <cell r="A1244">
            <v>350900</v>
          </cell>
          <cell r="B1244"/>
          <cell r="C1244">
            <v>55482152</v>
          </cell>
          <cell r="D1244"/>
          <cell r="E1244"/>
          <cell r="F1244"/>
          <cell r="G1244"/>
        </row>
        <row r="1245">
          <cell r="A1245">
            <v>350910</v>
          </cell>
          <cell r="B1245">
            <v>16437</v>
          </cell>
          <cell r="C1245">
            <v>73518</v>
          </cell>
          <cell r="D1245"/>
          <cell r="E1245"/>
          <cell r="F1245"/>
          <cell r="G1245"/>
        </row>
        <row r="1246">
          <cell r="A1246">
            <v>350925</v>
          </cell>
          <cell r="B1246">
            <v>118700</v>
          </cell>
          <cell r="C1246">
            <v>73311173</v>
          </cell>
          <cell r="D1246"/>
          <cell r="E1246"/>
          <cell r="F1246"/>
          <cell r="G1246"/>
        </row>
        <row r="1247">
          <cell r="A1247">
            <v>350945</v>
          </cell>
          <cell r="B1247">
            <v>63584</v>
          </cell>
          <cell r="C1247">
            <v>2435365</v>
          </cell>
          <cell r="D1247"/>
          <cell r="E1247"/>
          <cell r="F1247"/>
          <cell r="G1247"/>
        </row>
        <row r="1248">
          <cell r="A1248">
            <v>351030</v>
          </cell>
          <cell r="B1248">
            <v>82569</v>
          </cell>
          <cell r="C1248">
            <v>7385925</v>
          </cell>
          <cell r="D1248"/>
          <cell r="E1248"/>
          <cell r="F1248"/>
          <cell r="G1248"/>
        </row>
        <row r="1249">
          <cell r="A1249">
            <v>351080</v>
          </cell>
          <cell r="B1249"/>
          <cell r="C1249">
            <v>16372</v>
          </cell>
          <cell r="D1249"/>
          <cell r="E1249"/>
          <cell r="F1249"/>
          <cell r="G1249"/>
        </row>
        <row r="1250">
          <cell r="A1250">
            <v>351140</v>
          </cell>
          <cell r="B1250">
            <v>60</v>
          </cell>
          <cell r="C1250">
            <v>9391606</v>
          </cell>
          <cell r="D1250"/>
          <cell r="E1250"/>
          <cell r="F1250"/>
          <cell r="G1250"/>
        </row>
        <row r="1251">
          <cell r="A1251">
            <v>351370</v>
          </cell>
          <cell r="B1251">
            <v>478702</v>
          </cell>
          <cell r="C1251"/>
          <cell r="D1251"/>
          <cell r="E1251"/>
          <cell r="F1251"/>
          <cell r="G1251"/>
        </row>
        <row r="1252">
          <cell r="A1252">
            <v>351410</v>
          </cell>
          <cell r="B1252">
            <v>52855</v>
          </cell>
          <cell r="C1252">
            <v>20165302</v>
          </cell>
          <cell r="D1252"/>
          <cell r="E1252"/>
          <cell r="F1252"/>
          <cell r="G1252"/>
        </row>
        <row r="1253">
          <cell r="A1253">
            <v>351490</v>
          </cell>
          <cell r="B1253">
            <v>158275</v>
          </cell>
          <cell r="C1253">
            <v>270788</v>
          </cell>
          <cell r="D1253"/>
          <cell r="E1253"/>
          <cell r="F1253"/>
          <cell r="G1253"/>
        </row>
        <row r="1254">
          <cell r="A1254">
            <v>351610</v>
          </cell>
          <cell r="B1254"/>
          <cell r="C1254">
            <v>3352882</v>
          </cell>
          <cell r="D1254"/>
          <cell r="E1254"/>
          <cell r="F1254"/>
          <cell r="G1254"/>
        </row>
        <row r="1255">
          <cell r="A1255">
            <v>351820</v>
          </cell>
          <cell r="B1255">
            <v>11495</v>
          </cell>
          <cell r="C1255">
            <v>27134809</v>
          </cell>
          <cell r="D1255"/>
          <cell r="E1255"/>
          <cell r="F1255"/>
          <cell r="G1255"/>
        </row>
        <row r="1256">
          <cell r="A1256">
            <v>352044</v>
          </cell>
          <cell r="B1256">
            <v>9952</v>
          </cell>
          <cell r="C1256">
            <v>3713803</v>
          </cell>
          <cell r="D1256"/>
          <cell r="E1256"/>
          <cell r="F1256"/>
          <cell r="G1256"/>
        </row>
        <row r="1257">
          <cell r="A1257">
            <v>352115</v>
          </cell>
          <cell r="B1257">
            <v>14268</v>
          </cell>
          <cell r="C1257">
            <v>5809753</v>
          </cell>
          <cell r="D1257"/>
          <cell r="E1257"/>
          <cell r="F1257"/>
          <cell r="G1257"/>
        </row>
        <row r="1258">
          <cell r="A1258">
            <v>352160</v>
          </cell>
          <cell r="B1258">
            <v>5507</v>
          </cell>
          <cell r="C1258">
            <v>7293367</v>
          </cell>
          <cell r="D1258"/>
          <cell r="E1258"/>
          <cell r="F1258"/>
          <cell r="G1258"/>
        </row>
        <row r="1259">
          <cell r="A1259">
            <v>352210</v>
          </cell>
          <cell r="B1259">
            <v>41899</v>
          </cell>
          <cell r="C1259">
            <v>21515278</v>
          </cell>
          <cell r="D1259"/>
          <cell r="E1259"/>
          <cell r="F1259"/>
          <cell r="G1259"/>
        </row>
        <row r="1260">
          <cell r="A1260">
            <v>352250</v>
          </cell>
          <cell r="B1260">
            <v>98436</v>
          </cell>
          <cell r="C1260">
            <v>12077680</v>
          </cell>
          <cell r="D1260"/>
          <cell r="E1260"/>
          <cell r="F1260"/>
          <cell r="G1260"/>
        </row>
        <row r="1261">
          <cell r="A1261">
            <v>352280</v>
          </cell>
          <cell r="B1261"/>
          <cell r="C1261"/>
          <cell r="D1261"/>
          <cell r="E1261"/>
          <cell r="F1261"/>
          <cell r="G1261"/>
        </row>
        <row r="1262">
          <cell r="A1262">
            <v>352470</v>
          </cell>
          <cell r="B1262"/>
          <cell r="C1262">
            <v>0</v>
          </cell>
          <cell r="D1262"/>
          <cell r="E1262"/>
          <cell r="F1262"/>
          <cell r="G1262"/>
        </row>
        <row r="1263">
          <cell r="A1263">
            <v>353210</v>
          </cell>
          <cell r="B1263">
            <v>64504</v>
          </cell>
          <cell r="C1263">
            <v>7785247</v>
          </cell>
          <cell r="D1263"/>
          <cell r="E1263"/>
          <cell r="F1263"/>
          <cell r="G1263"/>
        </row>
        <row r="1264">
          <cell r="A1264">
            <v>353250</v>
          </cell>
          <cell r="B1264">
            <v>2494</v>
          </cell>
          <cell r="C1264">
            <v>1025572</v>
          </cell>
          <cell r="D1264"/>
          <cell r="E1264"/>
          <cell r="F1264"/>
          <cell r="G1264"/>
        </row>
        <row r="1265">
          <cell r="A1265">
            <v>353640</v>
          </cell>
          <cell r="B1265">
            <v>225</v>
          </cell>
          <cell r="C1265">
            <v>9039703</v>
          </cell>
          <cell r="D1265"/>
          <cell r="E1265"/>
          <cell r="F1265"/>
          <cell r="G1265"/>
        </row>
        <row r="1266">
          <cell r="A1266">
            <v>354120</v>
          </cell>
          <cell r="B1266">
            <v>124078</v>
          </cell>
          <cell r="C1266">
            <v>2564269</v>
          </cell>
          <cell r="D1266"/>
          <cell r="E1266"/>
          <cell r="F1266"/>
          <cell r="G1266"/>
        </row>
        <row r="1267">
          <cell r="A1267">
            <v>354290</v>
          </cell>
          <cell r="B1267"/>
          <cell r="C1267">
            <v>2661645</v>
          </cell>
          <cell r="D1267"/>
          <cell r="E1267"/>
          <cell r="F1267"/>
          <cell r="G1267"/>
        </row>
        <row r="1268">
          <cell r="A1268">
            <v>354323</v>
          </cell>
          <cell r="B1268"/>
          <cell r="C1268">
            <v>720737</v>
          </cell>
          <cell r="D1268"/>
          <cell r="E1268"/>
          <cell r="F1268"/>
          <cell r="G1268"/>
        </row>
        <row r="1269">
          <cell r="A1269">
            <v>355465</v>
          </cell>
          <cell r="B1269">
            <v>1477</v>
          </cell>
          <cell r="C1269">
            <v>33529</v>
          </cell>
          <cell r="D1269"/>
          <cell r="E1269"/>
          <cell r="F1269"/>
          <cell r="G1269"/>
        </row>
        <row r="1270">
          <cell r="A1270">
            <v>410050</v>
          </cell>
          <cell r="B1270">
            <v>5877</v>
          </cell>
          <cell r="C1270"/>
          <cell r="D1270"/>
          <cell r="E1270"/>
          <cell r="F1270"/>
          <cell r="G1270"/>
        </row>
        <row r="1271">
          <cell r="A1271">
            <v>410090</v>
          </cell>
          <cell r="B1271">
            <v>1168</v>
          </cell>
          <cell r="C1271">
            <v>8250084</v>
          </cell>
          <cell r="D1271"/>
          <cell r="E1271"/>
          <cell r="F1271"/>
          <cell r="G1271"/>
        </row>
        <row r="1272">
          <cell r="A1272">
            <v>410130</v>
          </cell>
          <cell r="B1272">
            <v>15</v>
          </cell>
          <cell r="C1272"/>
          <cell r="D1272"/>
          <cell r="E1272"/>
          <cell r="F1272"/>
          <cell r="G1272"/>
        </row>
        <row r="1273">
          <cell r="A1273">
            <v>410165</v>
          </cell>
          <cell r="B1273">
            <v>108123</v>
          </cell>
          <cell r="C1273">
            <v>10470520</v>
          </cell>
          <cell r="D1273"/>
          <cell r="E1273"/>
          <cell r="F1273"/>
          <cell r="G1273"/>
        </row>
        <row r="1274">
          <cell r="A1274">
            <v>410250</v>
          </cell>
          <cell r="B1274"/>
          <cell r="C1274">
            <v>3238598</v>
          </cell>
          <cell r="D1274"/>
          <cell r="E1274"/>
          <cell r="F1274"/>
          <cell r="G1274"/>
        </row>
        <row r="1275">
          <cell r="A1275">
            <v>410310</v>
          </cell>
          <cell r="B1275">
            <v>86586</v>
          </cell>
          <cell r="C1275">
            <v>15458172</v>
          </cell>
          <cell r="D1275"/>
          <cell r="E1275"/>
          <cell r="F1275"/>
          <cell r="G1275"/>
        </row>
        <row r="1276">
          <cell r="A1276">
            <v>410370</v>
          </cell>
          <cell r="B1276">
            <v>1155839</v>
          </cell>
          <cell r="C1276">
            <v>109537667</v>
          </cell>
          <cell r="D1276"/>
          <cell r="E1276"/>
          <cell r="F1276"/>
          <cell r="G1276"/>
        </row>
        <row r="1277">
          <cell r="A1277">
            <v>410440</v>
          </cell>
          <cell r="B1277">
            <v>6136</v>
          </cell>
          <cell r="C1277">
            <v>14757075</v>
          </cell>
          <cell r="D1277"/>
          <cell r="E1277"/>
          <cell r="F1277"/>
          <cell r="G1277"/>
        </row>
        <row r="1278">
          <cell r="A1278">
            <v>410790</v>
          </cell>
          <cell r="B1278">
            <v>124859</v>
          </cell>
          <cell r="C1278">
            <v>8370432</v>
          </cell>
          <cell r="D1278"/>
          <cell r="E1278"/>
          <cell r="F1278"/>
          <cell r="G1278"/>
        </row>
        <row r="1279">
          <cell r="A1279">
            <v>410840</v>
          </cell>
          <cell r="B1279">
            <v>1470</v>
          </cell>
          <cell r="C1279"/>
          <cell r="D1279"/>
          <cell r="E1279"/>
          <cell r="F1279"/>
          <cell r="G1279"/>
        </row>
        <row r="1280">
          <cell r="A1280">
            <v>410890</v>
          </cell>
          <cell r="B1280">
            <v>1190</v>
          </cell>
          <cell r="C1280">
            <v>11242089</v>
          </cell>
          <cell r="D1280"/>
          <cell r="E1280"/>
          <cell r="F1280"/>
          <cell r="G1280"/>
        </row>
        <row r="1281">
          <cell r="A1281">
            <v>410910</v>
          </cell>
          <cell r="B1281">
            <v>1363</v>
          </cell>
          <cell r="C1281">
            <v>11730096</v>
          </cell>
          <cell r="D1281"/>
          <cell r="E1281"/>
          <cell r="F1281"/>
          <cell r="G1281"/>
        </row>
        <row r="1282">
          <cell r="A1282">
            <v>410940</v>
          </cell>
          <cell r="B1282">
            <v>1787537</v>
          </cell>
          <cell r="C1282">
            <v>178852922</v>
          </cell>
          <cell r="D1282"/>
          <cell r="E1282"/>
          <cell r="F1282"/>
          <cell r="G1282"/>
        </row>
        <row r="1283">
          <cell r="A1283">
            <v>411280</v>
          </cell>
          <cell r="B1283">
            <v>0</v>
          </cell>
          <cell r="C1283">
            <v>428276</v>
          </cell>
          <cell r="D1283"/>
          <cell r="E1283"/>
          <cell r="F1283"/>
          <cell r="G1283"/>
        </row>
        <row r="1284">
          <cell r="A1284">
            <v>411295</v>
          </cell>
          <cell r="B1284">
            <v>23630</v>
          </cell>
          <cell r="C1284">
            <v>18376839</v>
          </cell>
          <cell r="D1284"/>
          <cell r="E1284"/>
          <cell r="F1284"/>
          <cell r="G1284"/>
        </row>
        <row r="1285">
          <cell r="A1285">
            <v>411320</v>
          </cell>
          <cell r="B1285">
            <v>0</v>
          </cell>
          <cell r="C1285">
            <v>17399873</v>
          </cell>
          <cell r="D1285"/>
          <cell r="E1285"/>
          <cell r="F1285"/>
          <cell r="G1285"/>
        </row>
        <row r="1286">
          <cell r="A1286">
            <v>411540</v>
          </cell>
          <cell r="B1286">
            <v>149959</v>
          </cell>
          <cell r="C1286">
            <v>1037900</v>
          </cell>
          <cell r="D1286"/>
          <cell r="E1286"/>
          <cell r="F1286"/>
          <cell r="G1286"/>
        </row>
        <row r="1287">
          <cell r="A1287">
            <v>411670</v>
          </cell>
          <cell r="B1287">
            <v>64</v>
          </cell>
          <cell r="C1287">
            <v>11350254</v>
          </cell>
          <cell r="D1287"/>
          <cell r="E1287"/>
          <cell r="F1287"/>
          <cell r="G1287"/>
        </row>
        <row r="1288">
          <cell r="A1288">
            <v>411705</v>
          </cell>
          <cell r="B1288">
            <v>333056</v>
          </cell>
          <cell r="C1288">
            <v>44995439</v>
          </cell>
          <cell r="D1288"/>
          <cell r="E1288"/>
          <cell r="F1288"/>
          <cell r="G1288"/>
        </row>
        <row r="1289">
          <cell r="A1289">
            <v>411820</v>
          </cell>
          <cell r="B1289">
            <v>86806</v>
          </cell>
          <cell r="C1289">
            <v>3907783</v>
          </cell>
          <cell r="D1289"/>
          <cell r="E1289"/>
          <cell r="F1289"/>
          <cell r="G1289"/>
        </row>
        <row r="1290">
          <cell r="A1290">
            <v>411845</v>
          </cell>
          <cell r="B1290">
            <v>33465</v>
          </cell>
          <cell r="C1290"/>
          <cell r="D1290"/>
          <cell r="E1290"/>
          <cell r="F1290"/>
          <cell r="G1290"/>
        </row>
        <row r="1291">
          <cell r="A1291">
            <v>411950</v>
          </cell>
          <cell r="B1291">
            <v>1762797</v>
          </cell>
          <cell r="C1291">
            <v>77851787</v>
          </cell>
          <cell r="D1291"/>
          <cell r="E1291"/>
          <cell r="F1291"/>
          <cell r="G1291"/>
        </row>
        <row r="1292">
          <cell r="A1292">
            <v>412060</v>
          </cell>
          <cell r="B1292">
            <v>351963</v>
          </cell>
          <cell r="C1292">
            <v>60635339</v>
          </cell>
          <cell r="D1292"/>
          <cell r="E1292"/>
          <cell r="F1292"/>
          <cell r="G1292"/>
        </row>
        <row r="1293">
          <cell r="A1293">
            <v>412125</v>
          </cell>
          <cell r="B1293"/>
          <cell r="C1293">
            <v>994780</v>
          </cell>
          <cell r="D1293"/>
          <cell r="E1293"/>
          <cell r="F1293"/>
          <cell r="G1293"/>
        </row>
        <row r="1294">
          <cell r="A1294">
            <v>412170</v>
          </cell>
          <cell r="B1294">
            <v>588145</v>
          </cell>
          <cell r="C1294">
            <v>124423677</v>
          </cell>
          <cell r="D1294"/>
          <cell r="E1294"/>
          <cell r="F1294"/>
          <cell r="G1294"/>
        </row>
        <row r="1295">
          <cell r="A1295">
            <v>412290</v>
          </cell>
          <cell r="B1295"/>
          <cell r="C1295">
            <v>5657997</v>
          </cell>
          <cell r="D1295"/>
          <cell r="E1295"/>
          <cell r="F1295"/>
          <cell r="G1295"/>
        </row>
        <row r="1296">
          <cell r="A1296">
            <v>412390</v>
          </cell>
          <cell r="B1296">
            <v>61746</v>
          </cell>
          <cell r="C1296">
            <v>2819</v>
          </cell>
          <cell r="D1296"/>
          <cell r="E1296"/>
          <cell r="F1296"/>
          <cell r="G1296"/>
        </row>
        <row r="1297">
          <cell r="A1297">
            <v>412402</v>
          </cell>
          <cell r="B1297">
            <v>628</v>
          </cell>
          <cell r="C1297">
            <v>6325160</v>
          </cell>
          <cell r="D1297"/>
          <cell r="E1297"/>
          <cell r="F1297"/>
          <cell r="G1297"/>
        </row>
        <row r="1298">
          <cell r="A1298">
            <v>412510</v>
          </cell>
          <cell r="B1298">
            <v>4742</v>
          </cell>
          <cell r="C1298">
            <v>23944167</v>
          </cell>
          <cell r="D1298"/>
          <cell r="E1298"/>
          <cell r="F1298"/>
          <cell r="G1298"/>
        </row>
        <row r="1299">
          <cell r="A1299">
            <v>412785</v>
          </cell>
          <cell r="B1299">
            <v>12699</v>
          </cell>
          <cell r="C1299">
            <v>18894638</v>
          </cell>
          <cell r="D1299"/>
          <cell r="E1299"/>
          <cell r="F1299"/>
          <cell r="G1299"/>
        </row>
        <row r="1300">
          <cell r="A1300">
            <v>412796</v>
          </cell>
          <cell r="B1300">
            <v>170945</v>
          </cell>
          <cell r="C1300">
            <v>26333566</v>
          </cell>
          <cell r="D1300"/>
          <cell r="E1300"/>
          <cell r="F1300"/>
          <cell r="G1300"/>
        </row>
        <row r="1301">
          <cell r="A1301">
            <v>420080</v>
          </cell>
          <cell r="B1301">
            <v>167387</v>
          </cell>
          <cell r="C1301">
            <v>21109766</v>
          </cell>
          <cell r="D1301"/>
          <cell r="E1301"/>
          <cell r="F1301"/>
          <cell r="G1301"/>
        </row>
        <row r="1302">
          <cell r="A1302">
            <v>420120</v>
          </cell>
          <cell r="B1302">
            <v>271711</v>
          </cell>
          <cell r="C1302">
            <v>18063125</v>
          </cell>
          <cell r="D1302"/>
          <cell r="E1302"/>
          <cell r="F1302"/>
          <cell r="G1302"/>
        </row>
        <row r="1303">
          <cell r="A1303">
            <v>420243</v>
          </cell>
          <cell r="B1303">
            <v>13518</v>
          </cell>
          <cell r="C1303">
            <v>15952866</v>
          </cell>
          <cell r="D1303"/>
          <cell r="E1303"/>
          <cell r="F1303"/>
          <cell r="G1303"/>
        </row>
        <row r="1304">
          <cell r="A1304">
            <v>420560</v>
          </cell>
          <cell r="B1304">
            <v>78141</v>
          </cell>
          <cell r="C1304">
            <v>8217386</v>
          </cell>
          <cell r="D1304"/>
          <cell r="E1304"/>
          <cell r="F1304"/>
          <cell r="G1304"/>
        </row>
        <row r="1305">
          <cell r="A1305">
            <v>420630</v>
          </cell>
          <cell r="B1305">
            <v>230450</v>
          </cell>
          <cell r="C1305">
            <v>27684666</v>
          </cell>
          <cell r="D1305"/>
          <cell r="E1305"/>
          <cell r="F1305"/>
          <cell r="G1305"/>
        </row>
        <row r="1306">
          <cell r="A1306">
            <v>420770</v>
          </cell>
          <cell r="B1306">
            <v>103903</v>
          </cell>
          <cell r="C1306">
            <v>2614881</v>
          </cell>
          <cell r="D1306"/>
          <cell r="E1306"/>
          <cell r="F1306"/>
          <cell r="G1306"/>
        </row>
        <row r="1307">
          <cell r="A1307">
            <v>420775</v>
          </cell>
          <cell r="B1307">
            <v>115883</v>
          </cell>
          <cell r="C1307">
            <v>30368780</v>
          </cell>
          <cell r="D1307"/>
          <cell r="E1307"/>
          <cell r="F1307"/>
          <cell r="G1307"/>
        </row>
        <row r="1308">
          <cell r="A1308">
            <v>420850</v>
          </cell>
          <cell r="B1308">
            <v>11</v>
          </cell>
          <cell r="C1308">
            <v>266797</v>
          </cell>
          <cell r="D1308"/>
          <cell r="E1308"/>
          <cell r="F1308"/>
          <cell r="G1308"/>
        </row>
        <row r="1309">
          <cell r="A1309">
            <v>420870</v>
          </cell>
          <cell r="B1309">
            <v>9850</v>
          </cell>
          <cell r="C1309">
            <v>608193</v>
          </cell>
          <cell r="D1309"/>
          <cell r="E1309"/>
          <cell r="F1309"/>
          <cell r="G1309"/>
        </row>
        <row r="1310">
          <cell r="A1310">
            <v>420880</v>
          </cell>
          <cell r="B1310">
            <v>135332</v>
          </cell>
          <cell r="C1310">
            <v>421509</v>
          </cell>
          <cell r="D1310"/>
          <cell r="E1310"/>
          <cell r="F1310"/>
          <cell r="G1310"/>
        </row>
        <row r="1311">
          <cell r="A1311">
            <v>420920</v>
          </cell>
          <cell r="B1311">
            <v>1676</v>
          </cell>
          <cell r="C1311">
            <v>8543445</v>
          </cell>
          <cell r="D1311"/>
          <cell r="E1311"/>
          <cell r="F1311"/>
          <cell r="G1311"/>
        </row>
        <row r="1312">
          <cell r="A1312">
            <v>420960</v>
          </cell>
          <cell r="B1312">
            <v>163756</v>
          </cell>
          <cell r="C1312">
            <v>16795802</v>
          </cell>
          <cell r="D1312"/>
          <cell r="E1312"/>
          <cell r="F1312"/>
          <cell r="G1312"/>
        </row>
        <row r="1313">
          <cell r="A1313">
            <v>420980</v>
          </cell>
          <cell r="B1313">
            <v>100628</v>
          </cell>
          <cell r="C1313">
            <v>12571455</v>
          </cell>
          <cell r="D1313"/>
          <cell r="E1313"/>
          <cell r="F1313"/>
          <cell r="G1313"/>
        </row>
        <row r="1314">
          <cell r="A1314">
            <v>420985</v>
          </cell>
          <cell r="B1314"/>
          <cell r="C1314">
            <v>6738459</v>
          </cell>
          <cell r="D1314"/>
          <cell r="E1314"/>
          <cell r="F1314"/>
          <cell r="G1314"/>
        </row>
        <row r="1315">
          <cell r="A1315">
            <v>421010</v>
          </cell>
          <cell r="B1315">
            <v>604875</v>
          </cell>
          <cell r="C1315">
            <v>24250592</v>
          </cell>
          <cell r="D1315"/>
          <cell r="E1315"/>
          <cell r="F1315"/>
          <cell r="G1315"/>
        </row>
        <row r="1316">
          <cell r="A1316">
            <v>421050</v>
          </cell>
          <cell r="B1316">
            <v>770865</v>
          </cell>
          <cell r="C1316">
            <v>76774808</v>
          </cell>
          <cell r="D1316"/>
          <cell r="E1316"/>
          <cell r="F1316"/>
          <cell r="G1316"/>
        </row>
        <row r="1317">
          <cell r="A1317">
            <v>421100</v>
          </cell>
          <cell r="B1317">
            <v>220326</v>
          </cell>
          <cell r="C1317">
            <v>20338511</v>
          </cell>
          <cell r="D1317"/>
          <cell r="E1317"/>
          <cell r="F1317"/>
          <cell r="G1317"/>
        </row>
        <row r="1318">
          <cell r="A1318">
            <v>421185</v>
          </cell>
          <cell r="B1318">
            <v>4034</v>
          </cell>
          <cell r="C1318">
            <v>4294101</v>
          </cell>
          <cell r="D1318"/>
          <cell r="E1318"/>
          <cell r="F1318"/>
          <cell r="G1318"/>
        </row>
        <row r="1319">
          <cell r="A1319">
            <v>421220</v>
          </cell>
          <cell r="B1319">
            <v>296528</v>
          </cell>
          <cell r="C1319">
            <v>22833836</v>
          </cell>
          <cell r="D1319">
            <v>0</v>
          </cell>
          <cell r="E1319"/>
          <cell r="F1319">
            <v>0</v>
          </cell>
          <cell r="G1319"/>
        </row>
        <row r="1320">
          <cell r="A1320">
            <v>421505</v>
          </cell>
          <cell r="B1320">
            <v>549</v>
          </cell>
          <cell r="C1320">
            <v>8560352</v>
          </cell>
          <cell r="D1320"/>
          <cell r="E1320"/>
          <cell r="F1320"/>
          <cell r="G1320"/>
        </row>
        <row r="1321">
          <cell r="A1321">
            <v>421740</v>
          </cell>
          <cell r="B1321">
            <v>107737</v>
          </cell>
          <cell r="C1321">
            <v>4239983</v>
          </cell>
          <cell r="D1321"/>
          <cell r="E1321"/>
          <cell r="F1321"/>
          <cell r="G1321"/>
        </row>
        <row r="1322">
          <cell r="A1322">
            <v>421770</v>
          </cell>
          <cell r="B1322">
            <v>7245</v>
          </cell>
          <cell r="C1322">
            <v>21355183</v>
          </cell>
          <cell r="D1322"/>
          <cell r="E1322"/>
          <cell r="F1322"/>
          <cell r="G1322"/>
        </row>
        <row r="1323">
          <cell r="A1323">
            <v>421800</v>
          </cell>
          <cell r="B1323">
            <v>112086</v>
          </cell>
          <cell r="C1323"/>
          <cell r="D1323"/>
          <cell r="E1323"/>
          <cell r="F1323"/>
          <cell r="G1323"/>
        </row>
        <row r="1324">
          <cell r="A1324">
            <v>421810</v>
          </cell>
          <cell r="B1324">
            <v>7957</v>
          </cell>
          <cell r="C1324">
            <v>12767167</v>
          </cell>
          <cell r="D1324"/>
          <cell r="E1324"/>
          <cell r="F1324"/>
          <cell r="G1324"/>
        </row>
        <row r="1325">
          <cell r="A1325">
            <v>421885</v>
          </cell>
          <cell r="B1325">
            <v>79925</v>
          </cell>
          <cell r="C1325">
            <v>13273488</v>
          </cell>
          <cell r="D1325"/>
          <cell r="E1325"/>
          <cell r="F1325"/>
          <cell r="G1325"/>
        </row>
        <row r="1326">
          <cell r="A1326">
            <v>421970</v>
          </cell>
          <cell r="B1326">
            <v>124354</v>
          </cell>
          <cell r="C1326">
            <v>58417896</v>
          </cell>
          <cell r="D1326">
            <v>0</v>
          </cell>
          <cell r="E1326"/>
          <cell r="F1326">
            <v>0</v>
          </cell>
          <cell r="G1326"/>
        </row>
        <row r="1327">
          <cell r="A1327">
            <v>430085</v>
          </cell>
          <cell r="B1327">
            <v>16384</v>
          </cell>
          <cell r="C1327">
            <v>1853282</v>
          </cell>
          <cell r="D1327"/>
          <cell r="E1327"/>
          <cell r="F1327"/>
          <cell r="G1327"/>
        </row>
        <row r="1328">
          <cell r="A1328">
            <v>430150</v>
          </cell>
          <cell r="B1328">
            <v>3153</v>
          </cell>
          <cell r="C1328">
            <v>1934039</v>
          </cell>
          <cell r="D1328"/>
          <cell r="E1328"/>
          <cell r="F1328"/>
          <cell r="G1328"/>
        </row>
        <row r="1329">
          <cell r="A1329">
            <v>430300</v>
          </cell>
          <cell r="B1329">
            <v>20153</v>
          </cell>
          <cell r="C1329">
            <v>3357051</v>
          </cell>
          <cell r="D1329"/>
          <cell r="E1329"/>
          <cell r="F1329"/>
          <cell r="G1329"/>
        </row>
        <row r="1330">
          <cell r="A1330">
            <v>430340</v>
          </cell>
          <cell r="B1330">
            <v>7387</v>
          </cell>
          <cell r="C1330">
            <v>1603561</v>
          </cell>
          <cell r="D1330"/>
          <cell r="E1330"/>
          <cell r="F1330"/>
          <cell r="G1330"/>
        </row>
        <row r="1331">
          <cell r="A1331">
            <v>430480</v>
          </cell>
          <cell r="B1331">
            <v>47385</v>
          </cell>
          <cell r="C1331">
            <v>44218</v>
          </cell>
          <cell r="D1331"/>
          <cell r="E1331"/>
          <cell r="F1331"/>
          <cell r="G1331"/>
        </row>
        <row r="1332">
          <cell r="A1332">
            <v>430543</v>
          </cell>
          <cell r="B1332">
            <v>2304</v>
          </cell>
          <cell r="C1332">
            <v>1747785</v>
          </cell>
          <cell r="D1332"/>
          <cell r="E1332"/>
          <cell r="F1332"/>
          <cell r="G1332"/>
        </row>
        <row r="1333">
          <cell r="A1333">
            <v>430580</v>
          </cell>
          <cell r="B1333">
            <v>46746</v>
          </cell>
          <cell r="C1333">
            <v>12007018</v>
          </cell>
          <cell r="D1333"/>
          <cell r="E1333"/>
          <cell r="F1333"/>
          <cell r="G1333"/>
        </row>
        <row r="1334">
          <cell r="A1334">
            <v>430673</v>
          </cell>
          <cell r="B1334">
            <v>1499</v>
          </cell>
          <cell r="C1334">
            <v>71315</v>
          </cell>
          <cell r="D1334"/>
          <cell r="E1334"/>
          <cell r="F1334"/>
          <cell r="G1334"/>
        </row>
        <row r="1335">
          <cell r="A1335">
            <v>430693</v>
          </cell>
          <cell r="B1335">
            <v>112059</v>
          </cell>
          <cell r="C1335">
            <v>6539504</v>
          </cell>
          <cell r="D1335"/>
          <cell r="E1335"/>
          <cell r="F1335"/>
          <cell r="G1335"/>
        </row>
        <row r="1336">
          <cell r="A1336">
            <v>430720</v>
          </cell>
          <cell r="B1336">
            <v>2</v>
          </cell>
          <cell r="C1336">
            <v>26318</v>
          </cell>
          <cell r="D1336"/>
          <cell r="E1336"/>
          <cell r="F1336"/>
          <cell r="G1336"/>
        </row>
        <row r="1337">
          <cell r="A1337">
            <v>430745</v>
          </cell>
          <cell r="B1337">
            <v>380</v>
          </cell>
          <cell r="C1337">
            <v>56939</v>
          </cell>
          <cell r="D1337"/>
          <cell r="E1337"/>
          <cell r="F1337"/>
          <cell r="G1337"/>
        </row>
        <row r="1338">
          <cell r="A1338">
            <v>430820</v>
          </cell>
          <cell r="B1338"/>
          <cell r="C1338"/>
          <cell r="D1338"/>
          <cell r="E1338"/>
          <cell r="F1338"/>
          <cell r="G1338"/>
        </row>
        <row r="1339">
          <cell r="A1339">
            <v>430905</v>
          </cell>
          <cell r="B1339">
            <v>8133</v>
          </cell>
          <cell r="C1339">
            <v>7615181</v>
          </cell>
          <cell r="D1339"/>
          <cell r="E1339"/>
          <cell r="F1339"/>
          <cell r="G1339"/>
        </row>
        <row r="1340">
          <cell r="A1340">
            <v>430950</v>
          </cell>
          <cell r="B1340">
            <v>23915</v>
          </cell>
          <cell r="C1340">
            <v>4415062</v>
          </cell>
          <cell r="D1340"/>
          <cell r="E1340"/>
          <cell r="F1340"/>
          <cell r="G1340"/>
        </row>
        <row r="1341">
          <cell r="A1341">
            <v>431080</v>
          </cell>
          <cell r="B1341"/>
          <cell r="C1341"/>
          <cell r="D1341"/>
          <cell r="E1341"/>
          <cell r="F1341"/>
          <cell r="G1341"/>
        </row>
        <row r="1342">
          <cell r="A1342">
            <v>431180</v>
          </cell>
          <cell r="B1342">
            <v>518767</v>
          </cell>
          <cell r="C1342">
            <v>55960825</v>
          </cell>
          <cell r="D1342"/>
          <cell r="E1342"/>
          <cell r="F1342"/>
          <cell r="G1342"/>
        </row>
        <row r="1343">
          <cell r="A1343">
            <v>431238</v>
          </cell>
          <cell r="B1343"/>
          <cell r="C1343">
            <v>3161564</v>
          </cell>
          <cell r="D1343"/>
          <cell r="E1343"/>
          <cell r="F1343"/>
          <cell r="G1343"/>
        </row>
        <row r="1344">
          <cell r="A1344">
            <v>431244</v>
          </cell>
          <cell r="B1344">
            <v>40270</v>
          </cell>
          <cell r="C1344">
            <v>1885472</v>
          </cell>
          <cell r="D1344"/>
          <cell r="E1344"/>
          <cell r="F1344"/>
          <cell r="G1344"/>
        </row>
        <row r="1345">
          <cell r="A1345">
            <v>431275</v>
          </cell>
          <cell r="B1345"/>
          <cell r="C1345"/>
          <cell r="D1345"/>
          <cell r="E1345"/>
          <cell r="F1345"/>
          <cell r="G1345"/>
        </row>
        <row r="1346">
          <cell r="A1346">
            <v>431403</v>
          </cell>
          <cell r="B1346">
            <v>519</v>
          </cell>
          <cell r="C1346">
            <v>420140</v>
          </cell>
          <cell r="D1346"/>
          <cell r="E1346"/>
          <cell r="F1346"/>
          <cell r="G1346"/>
        </row>
        <row r="1347">
          <cell r="A1347">
            <v>431510</v>
          </cell>
          <cell r="B1347"/>
          <cell r="C1347">
            <v>217736</v>
          </cell>
          <cell r="D1347"/>
          <cell r="E1347"/>
          <cell r="F1347"/>
          <cell r="G1347"/>
        </row>
        <row r="1348">
          <cell r="A1348">
            <v>431532</v>
          </cell>
          <cell r="B1348">
            <v>2799</v>
          </cell>
          <cell r="C1348">
            <v>174967</v>
          </cell>
          <cell r="D1348"/>
          <cell r="E1348"/>
          <cell r="F1348"/>
          <cell r="G1348"/>
        </row>
        <row r="1349">
          <cell r="A1349">
            <v>431540</v>
          </cell>
          <cell r="B1349">
            <v>34453</v>
          </cell>
          <cell r="C1349">
            <v>363322</v>
          </cell>
          <cell r="D1349"/>
          <cell r="E1349"/>
          <cell r="F1349"/>
          <cell r="G1349"/>
        </row>
        <row r="1350">
          <cell r="A1350">
            <v>431580</v>
          </cell>
          <cell r="B1350"/>
          <cell r="C1350">
            <v>871651</v>
          </cell>
          <cell r="D1350"/>
          <cell r="E1350"/>
          <cell r="F1350"/>
          <cell r="G1350"/>
        </row>
        <row r="1351">
          <cell r="A1351">
            <v>431595</v>
          </cell>
          <cell r="B1351">
            <v>647</v>
          </cell>
          <cell r="C1351">
            <v>110782</v>
          </cell>
          <cell r="D1351"/>
          <cell r="E1351"/>
          <cell r="F1351"/>
          <cell r="G1351"/>
        </row>
        <row r="1352">
          <cell r="A1352">
            <v>431750</v>
          </cell>
          <cell r="B1352">
            <v>3639</v>
          </cell>
          <cell r="C1352">
            <v>446989</v>
          </cell>
          <cell r="D1352"/>
          <cell r="E1352"/>
          <cell r="F1352"/>
          <cell r="G1352"/>
        </row>
        <row r="1353">
          <cell r="A1353">
            <v>431860</v>
          </cell>
          <cell r="B1353"/>
          <cell r="C1353">
            <v>31100</v>
          </cell>
          <cell r="D1353"/>
          <cell r="E1353"/>
          <cell r="F1353"/>
          <cell r="G1353"/>
        </row>
        <row r="1354">
          <cell r="A1354">
            <v>432000</v>
          </cell>
          <cell r="B1354">
            <v>724950</v>
          </cell>
          <cell r="C1354"/>
          <cell r="D1354"/>
          <cell r="E1354"/>
          <cell r="F1354"/>
          <cell r="G1354"/>
        </row>
        <row r="1355">
          <cell r="A1355">
            <v>432045</v>
          </cell>
          <cell r="B1355"/>
          <cell r="C1355"/>
          <cell r="D1355"/>
          <cell r="E1355"/>
          <cell r="F1355"/>
          <cell r="G1355"/>
        </row>
        <row r="1356">
          <cell r="A1356">
            <v>432132</v>
          </cell>
          <cell r="B1356">
            <v>50728</v>
          </cell>
          <cell r="C1356">
            <v>3907959</v>
          </cell>
          <cell r="D1356"/>
          <cell r="E1356"/>
          <cell r="F1356"/>
          <cell r="G1356"/>
        </row>
        <row r="1357">
          <cell r="A1357">
            <v>432180</v>
          </cell>
          <cell r="B1357">
            <v>6771</v>
          </cell>
          <cell r="C1357">
            <v>216485</v>
          </cell>
          <cell r="D1357"/>
          <cell r="E1357"/>
          <cell r="F1357"/>
          <cell r="G1357"/>
        </row>
        <row r="1358">
          <cell r="A1358">
            <v>432190</v>
          </cell>
          <cell r="B1358">
            <v>5719</v>
          </cell>
          <cell r="C1358">
            <v>12476601</v>
          </cell>
          <cell r="D1358"/>
          <cell r="E1358"/>
          <cell r="F1358"/>
          <cell r="G1358"/>
        </row>
        <row r="1359">
          <cell r="A1359">
            <v>432240</v>
          </cell>
          <cell r="B1359">
            <v>553700</v>
          </cell>
          <cell r="C1359">
            <v>59041536</v>
          </cell>
          <cell r="D1359"/>
          <cell r="E1359"/>
          <cell r="F1359"/>
          <cell r="G1359"/>
        </row>
        <row r="1360">
          <cell r="A1360">
            <v>432250</v>
          </cell>
          <cell r="B1360">
            <v>32078025</v>
          </cell>
          <cell r="C1360">
            <v>178017546</v>
          </cell>
          <cell r="D1360"/>
          <cell r="E1360"/>
          <cell r="F1360"/>
          <cell r="G1360"/>
        </row>
        <row r="1361">
          <cell r="A1361">
            <v>500310</v>
          </cell>
          <cell r="B1361">
            <v>38374</v>
          </cell>
          <cell r="C1361">
            <v>3945005</v>
          </cell>
          <cell r="D1361"/>
          <cell r="E1361"/>
          <cell r="F1361"/>
          <cell r="G1361"/>
        </row>
        <row r="1362">
          <cell r="A1362">
            <v>500325</v>
          </cell>
          <cell r="B1362">
            <v>212577</v>
          </cell>
          <cell r="C1362">
            <v>46852108</v>
          </cell>
          <cell r="D1362"/>
          <cell r="E1362"/>
          <cell r="F1362"/>
          <cell r="G1362"/>
        </row>
        <row r="1363">
          <cell r="A1363">
            <v>500450</v>
          </cell>
          <cell r="B1363">
            <v>55816</v>
          </cell>
          <cell r="C1363">
            <v>13691393</v>
          </cell>
          <cell r="D1363"/>
          <cell r="E1363"/>
          <cell r="F1363"/>
          <cell r="G1363"/>
        </row>
        <row r="1364">
          <cell r="A1364">
            <v>500460</v>
          </cell>
          <cell r="B1364">
            <v>413568</v>
          </cell>
          <cell r="C1364">
            <v>48611799</v>
          </cell>
          <cell r="D1364"/>
          <cell r="E1364"/>
          <cell r="F1364"/>
          <cell r="G1364"/>
        </row>
        <row r="1365">
          <cell r="A1365">
            <v>500690</v>
          </cell>
          <cell r="B1365">
            <v>0</v>
          </cell>
          <cell r="C1365">
            <v>251184</v>
          </cell>
          <cell r="D1365">
            <v>0</v>
          </cell>
          <cell r="E1365"/>
          <cell r="F1365">
            <v>0</v>
          </cell>
          <cell r="G1365"/>
        </row>
        <row r="1366">
          <cell r="A1366">
            <v>500750</v>
          </cell>
          <cell r="B1366">
            <v>43469</v>
          </cell>
          <cell r="C1366">
            <v>10139418</v>
          </cell>
          <cell r="D1366"/>
          <cell r="E1366"/>
          <cell r="F1366"/>
          <cell r="G1366"/>
        </row>
        <row r="1367">
          <cell r="A1367">
            <v>510040</v>
          </cell>
          <cell r="B1367">
            <v>3954</v>
          </cell>
          <cell r="C1367">
            <v>2124508</v>
          </cell>
          <cell r="D1367"/>
          <cell r="E1367"/>
          <cell r="F1367"/>
          <cell r="G1367"/>
        </row>
        <row r="1368">
          <cell r="A1368">
            <v>510268</v>
          </cell>
          <cell r="B1368">
            <v>94453</v>
          </cell>
          <cell r="C1368">
            <v>7294433</v>
          </cell>
          <cell r="D1368"/>
          <cell r="E1368"/>
          <cell r="F1368"/>
          <cell r="G1368"/>
        </row>
        <row r="1369">
          <cell r="A1369">
            <v>510454</v>
          </cell>
          <cell r="B1369">
            <v>57668</v>
          </cell>
          <cell r="C1369">
            <v>3945926</v>
          </cell>
          <cell r="D1369"/>
          <cell r="E1369"/>
          <cell r="F1369"/>
          <cell r="G1369"/>
        </row>
        <row r="1370">
          <cell r="A1370">
            <v>510460</v>
          </cell>
          <cell r="B1370">
            <v>396752</v>
          </cell>
          <cell r="C1370">
            <v>44601078</v>
          </cell>
          <cell r="D1370"/>
          <cell r="E1370"/>
          <cell r="F1370"/>
          <cell r="G1370"/>
        </row>
        <row r="1371">
          <cell r="A1371">
            <v>510517</v>
          </cell>
          <cell r="B1371">
            <v>82</v>
          </cell>
          <cell r="C1371">
            <v>3378</v>
          </cell>
          <cell r="D1371"/>
          <cell r="E1371"/>
          <cell r="F1371"/>
          <cell r="G1371"/>
        </row>
        <row r="1372">
          <cell r="A1372">
            <v>510680</v>
          </cell>
          <cell r="B1372">
            <v>360</v>
          </cell>
          <cell r="C1372">
            <v>13532656</v>
          </cell>
          <cell r="D1372">
            <v>0</v>
          </cell>
          <cell r="E1372"/>
          <cell r="F1372">
            <v>0</v>
          </cell>
          <cell r="G1372"/>
        </row>
        <row r="1373">
          <cell r="A1373">
            <v>510730</v>
          </cell>
          <cell r="B1373">
            <v>79630</v>
          </cell>
          <cell r="C1373">
            <v>625787</v>
          </cell>
          <cell r="D1373"/>
          <cell r="E1373"/>
          <cell r="F1373"/>
          <cell r="G1373"/>
        </row>
        <row r="1374">
          <cell r="A1374">
            <v>510850</v>
          </cell>
          <cell r="B1374">
            <v>147116</v>
          </cell>
          <cell r="C1374"/>
          <cell r="D1374"/>
          <cell r="E1374"/>
          <cell r="F1374"/>
          <cell r="G1374"/>
        </row>
        <row r="1375">
          <cell r="A1375">
            <v>520540</v>
          </cell>
          <cell r="B1375">
            <v>229690</v>
          </cell>
          <cell r="C1375">
            <v>7262092</v>
          </cell>
          <cell r="D1375"/>
          <cell r="E1375"/>
          <cell r="F1375"/>
          <cell r="G1375"/>
        </row>
        <row r="1376">
          <cell r="A1376">
            <v>521200</v>
          </cell>
          <cell r="B1376">
            <v>1200</v>
          </cell>
          <cell r="C1376">
            <v>3421575</v>
          </cell>
          <cell r="D1376"/>
          <cell r="E1376"/>
          <cell r="F1376"/>
          <cell r="G1376"/>
        </row>
        <row r="1377">
          <cell r="A1377">
            <v>521565</v>
          </cell>
          <cell r="B1377">
            <v>1893</v>
          </cell>
          <cell r="C1377">
            <v>2504026</v>
          </cell>
          <cell r="D1377"/>
          <cell r="E1377"/>
          <cell r="F1377"/>
          <cell r="G1377"/>
        </row>
        <row r="1378">
          <cell r="A1378">
            <v>110011</v>
          </cell>
          <cell r="B1378">
            <v>247012</v>
          </cell>
          <cell r="C1378">
            <v>14756256</v>
          </cell>
          <cell r="D1378"/>
          <cell r="E1378"/>
          <cell r="F1378"/>
          <cell r="G1378"/>
        </row>
        <row r="1379">
          <cell r="A1379">
            <v>110012</v>
          </cell>
          <cell r="B1379">
            <v>666602</v>
          </cell>
          <cell r="C1379">
            <v>10953767</v>
          </cell>
          <cell r="D1379"/>
          <cell r="E1379">
            <v>0</v>
          </cell>
          <cell r="F1379"/>
          <cell r="G1379">
            <v>0</v>
          </cell>
        </row>
        <row r="1380">
          <cell r="A1380">
            <v>110032</v>
          </cell>
          <cell r="B1380">
            <v>2</v>
          </cell>
          <cell r="C1380">
            <v>587</v>
          </cell>
          <cell r="D1380"/>
          <cell r="E1380"/>
          <cell r="F1380"/>
          <cell r="G1380"/>
        </row>
        <row r="1381">
          <cell r="A1381">
            <v>110045</v>
          </cell>
          <cell r="B1381">
            <v>219832</v>
          </cell>
          <cell r="C1381">
            <v>9292172</v>
          </cell>
          <cell r="D1381"/>
          <cell r="E1381"/>
          <cell r="F1381"/>
          <cell r="G1381"/>
        </row>
        <row r="1382">
          <cell r="A1382">
            <v>150170</v>
          </cell>
          <cell r="B1382">
            <v>899360</v>
          </cell>
          <cell r="C1382">
            <v>14983528</v>
          </cell>
          <cell r="D1382">
            <v>0</v>
          </cell>
          <cell r="E1382"/>
          <cell r="F1382">
            <v>0</v>
          </cell>
          <cell r="G1382"/>
        </row>
        <row r="1383">
          <cell r="A1383">
            <v>312730</v>
          </cell>
          <cell r="B1383"/>
          <cell r="C1383"/>
          <cell r="D1383"/>
          <cell r="E1383"/>
          <cell r="F1383"/>
          <cell r="G1383"/>
        </row>
        <row r="1384">
          <cell r="A1384">
            <v>313170</v>
          </cell>
          <cell r="B1384"/>
          <cell r="C1384"/>
          <cell r="D1384"/>
          <cell r="E1384"/>
          <cell r="F1384"/>
          <cell r="G1384"/>
        </row>
        <row r="1385">
          <cell r="A1385">
            <v>313950</v>
          </cell>
          <cell r="B1385"/>
          <cell r="C1385"/>
          <cell r="D1385"/>
          <cell r="E1385"/>
          <cell r="F1385"/>
          <cell r="G1385"/>
        </row>
        <row r="1386">
          <cell r="A1386">
            <v>314050</v>
          </cell>
          <cell r="B1386"/>
          <cell r="C1386"/>
          <cell r="D1386"/>
          <cell r="E1386"/>
          <cell r="F1386"/>
          <cell r="G1386"/>
        </row>
        <row r="1387">
          <cell r="A1387">
            <v>314070</v>
          </cell>
          <cell r="B1387"/>
          <cell r="C1387">
            <v>15750</v>
          </cell>
          <cell r="D1387"/>
          <cell r="E1387"/>
          <cell r="F1387"/>
          <cell r="G1387"/>
        </row>
        <row r="1388">
          <cell r="A1388">
            <v>314230</v>
          </cell>
          <cell r="B1388"/>
          <cell r="C1388"/>
          <cell r="D1388"/>
          <cell r="E1388"/>
          <cell r="F1388"/>
          <cell r="G1388"/>
        </row>
        <row r="1389">
          <cell r="A1389">
            <v>314400</v>
          </cell>
          <cell r="B1389"/>
          <cell r="C1389"/>
          <cell r="D1389"/>
          <cell r="E1389"/>
          <cell r="F1389"/>
          <cell r="G1389"/>
        </row>
        <row r="1390">
          <cell r="A1390">
            <v>314570</v>
          </cell>
          <cell r="B1390"/>
          <cell r="C1390"/>
          <cell r="D1390"/>
          <cell r="E1390"/>
          <cell r="F1390"/>
          <cell r="G1390"/>
        </row>
        <row r="1391">
          <cell r="A1391">
            <v>314720</v>
          </cell>
          <cell r="B1391"/>
          <cell r="C1391"/>
          <cell r="D1391"/>
          <cell r="E1391"/>
          <cell r="F1391"/>
          <cell r="G1391"/>
        </row>
        <row r="1392">
          <cell r="A1392">
            <v>314730</v>
          </cell>
          <cell r="B1392"/>
          <cell r="C1392"/>
          <cell r="D1392"/>
          <cell r="E1392"/>
          <cell r="F1392"/>
          <cell r="G1392"/>
        </row>
        <row r="1393">
          <cell r="A1393">
            <v>314790</v>
          </cell>
          <cell r="B1393"/>
          <cell r="C1393"/>
          <cell r="D1393"/>
          <cell r="E1393"/>
          <cell r="F1393"/>
          <cell r="G1393"/>
        </row>
        <row r="1394">
          <cell r="A1394">
            <v>314850</v>
          </cell>
          <cell r="B1394"/>
          <cell r="C1394"/>
          <cell r="D1394"/>
          <cell r="E1394"/>
          <cell r="F1394"/>
          <cell r="G1394"/>
        </row>
        <row r="1395">
          <cell r="A1395">
            <v>314870</v>
          </cell>
          <cell r="B1395"/>
          <cell r="C1395"/>
          <cell r="D1395"/>
          <cell r="E1395"/>
          <cell r="F1395"/>
          <cell r="G1395"/>
        </row>
        <row r="1396">
          <cell r="A1396">
            <v>314900</v>
          </cell>
          <cell r="B1396"/>
          <cell r="C1396"/>
          <cell r="D1396"/>
          <cell r="E1396"/>
          <cell r="F1396"/>
          <cell r="G1396"/>
        </row>
        <row r="1397">
          <cell r="A1397">
            <v>314910</v>
          </cell>
          <cell r="B1397"/>
          <cell r="C1397"/>
          <cell r="D1397"/>
          <cell r="E1397"/>
          <cell r="F1397"/>
          <cell r="G1397"/>
        </row>
        <row r="1398">
          <cell r="A1398">
            <v>314915</v>
          </cell>
          <cell r="B1398"/>
          <cell r="C1398"/>
          <cell r="D1398"/>
          <cell r="E1398"/>
          <cell r="F1398"/>
          <cell r="G1398"/>
        </row>
        <row r="1399">
          <cell r="A1399">
            <v>314960</v>
          </cell>
          <cell r="B1399"/>
          <cell r="C1399"/>
          <cell r="D1399"/>
          <cell r="E1399"/>
          <cell r="F1399"/>
          <cell r="G1399"/>
        </row>
        <row r="1400">
          <cell r="A1400">
            <v>315060</v>
          </cell>
          <cell r="B1400"/>
          <cell r="C1400"/>
          <cell r="D1400"/>
          <cell r="E1400"/>
          <cell r="F1400"/>
          <cell r="G1400"/>
        </row>
        <row r="1401">
          <cell r="A1401">
            <v>315110</v>
          </cell>
          <cell r="B1401"/>
          <cell r="C1401"/>
          <cell r="D1401"/>
          <cell r="E1401"/>
          <cell r="F1401"/>
          <cell r="G1401"/>
        </row>
        <row r="1402">
          <cell r="A1402">
            <v>315200</v>
          </cell>
          <cell r="B1402"/>
          <cell r="C1402"/>
          <cell r="D1402"/>
          <cell r="E1402"/>
          <cell r="F1402"/>
          <cell r="G1402"/>
        </row>
        <row r="1403">
          <cell r="A1403">
            <v>315217</v>
          </cell>
          <cell r="B1403"/>
          <cell r="C1403"/>
          <cell r="D1403"/>
          <cell r="E1403"/>
          <cell r="F1403"/>
          <cell r="G1403"/>
        </row>
        <row r="1404">
          <cell r="A1404">
            <v>315445</v>
          </cell>
          <cell r="B1404"/>
          <cell r="C1404"/>
          <cell r="D1404"/>
          <cell r="E1404"/>
          <cell r="F1404"/>
          <cell r="G1404"/>
        </row>
        <row r="1405">
          <cell r="A1405">
            <v>315530</v>
          </cell>
          <cell r="B1405"/>
          <cell r="C1405"/>
          <cell r="D1405"/>
          <cell r="E1405"/>
          <cell r="F1405"/>
          <cell r="G1405"/>
        </row>
        <row r="1406">
          <cell r="A1406">
            <v>315710</v>
          </cell>
          <cell r="B1406"/>
          <cell r="C1406"/>
          <cell r="D1406"/>
          <cell r="E1406"/>
          <cell r="F1406"/>
          <cell r="G1406"/>
        </row>
        <row r="1407">
          <cell r="A1407">
            <v>315720</v>
          </cell>
          <cell r="B1407"/>
          <cell r="C1407"/>
          <cell r="D1407"/>
          <cell r="E1407"/>
          <cell r="F1407"/>
          <cell r="G1407"/>
        </row>
        <row r="1408">
          <cell r="A1408">
            <v>315727</v>
          </cell>
          <cell r="B1408"/>
          <cell r="C1408"/>
          <cell r="D1408"/>
          <cell r="E1408"/>
          <cell r="F1408"/>
          <cell r="G1408"/>
        </row>
        <row r="1409">
          <cell r="A1409">
            <v>315810</v>
          </cell>
          <cell r="B1409"/>
          <cell r="C1409"/>
          <cell r="D1409"/>
          <cell r="E1409"/>
          <cell r="F1409"/>
          <cell r="G1409"/>
        </row>
        <row r="1410">
          <cell r="A1410">
            <v>315840</v>
          </cell>
          <cell r="B1410"/>
          <cell r="C1410">
            <v>160757</v>
          </cell>
          <cell r="D1410"/>
          <cell r="E1410"/>
          <cell r="F1410"/>
          <cell r="G1410"/>
        </row>
        <row r="1411">
          <cell r="A1411">
            <v>315870</v>
          </cell>
          <cell r="B1411"/>
          <cell r="C1411"/>
          <cell r="D1411"/>
          <cell r="E1411"/>
          <cell r="F1411"/>
          <cell r="G1411"/>
        </row>
        <row r="1412">
          <cell r="A1412">
            <v>315960</v>
          </cell>
          <cell r="B1412"/>
          <cell r="C1412"/>
          <cell r="D1412"/>
          <cell r="E1412"/>
          <cell r="F1412"/>
          <cell r="G1412"/>
        </row>
        <row r="1413">
          <cell r="A1413">
            <v>316045</v>
          </cell>
          <cell r="B1413"/>
          <cell r="C1413"/>
          <cell r="D1413"/>
          <cell r="E1413"/>
          <cell r="F1413"/>
          <cell r="G1413"/>
        </row>
        <row r="1414">
          <cell r="A1414">
            <v>316100</v>
          </cell>
          <cell r="B1414"/>
          <cell r="C1414"/>
          <cell r="D1414"/>
          <cell r="E1414"/>
          <cell r="F1414"/>
          <cell r="G1414"/>
        </row>
        <row r="1415">
          <cell r="A1415">
            <v>316165</v>
          </cell>
          <cell r="B1415"/>
          <cell r="C1415"/>
          <cell r="D1415"/>
          <cell r="E1415"/>
          <cell r="F1415"/>
          <cell r="G1415"/>
        </row>
        <row r="1416">
          <cell r="A1416">
            <v>316200</v>
          </cell>
          <cell r="B1416">
            <v>16444</v>
          </cell>
          <cell r="C1416"/>
          <cell r="D1416"/>
          <cell r="E1416"/>
          <cell r="F1416"/>
          <cell r="G1416"/>
        </row>
        <row r="1417">
          <cell r="A1417">
            <v>316220</v>
          </cell>
          <cell r="B1417"/>
          <cell r="C1417"/>
          <cell r="D1417"/>
          <cell r="E1417"/>
          <cell r="F1417"/>
          <cell r="G1417"/>
        </row>
        <row r="1418">
          <cell r="A1418">
            <v>316260</v>
          </cell>
          <cell r="B1418"/>
          <cell r="C1418"/>
          <cell r="D1418"/>
          <cell r="E1418"/>
          <cell r="F1418"/>
          <cell r="G1418"/>
        </row>
        <row r="1419">
          <cell r="A1419">
            <v>316270</v>
          </cell>
          <cell r="B1419"/>
          <cell r="C1419"/>
          <cell r="D1419"/>
          <cell r="E1419"/>
          <cell r="F1419"/>
          <cell r="G1419"/>
        </row>
        <row r="1420">
          <cell r="A1420">
            <v>316295</v>
          </cell>
          <cell r="B1420"/>
          <cell r="C1420"/>
          <cell r="D1420"/>
          <cell r="E1420"/>
          <cell r="F1420"/>
          <cell r="G1420"/>
        </row>
        <row r="1421">
          <cell r="A1421">
            <v>316320</v>
          </cell>
          <cell r="B1421">
            <v>59</v>
          </cell>
          <cell r="C1421"/>
          <cell r="D1421"/>
          <cell r="E1421"/>
          <cell r="F1421"/>
          <cell r="G1421"/>
        </row>
        <row r="1422">
          <cell r="A1422">
            <v>316360</v>
          </cell>
          <cell r="B1422"/>
          <cell r="C1422"/>
          <cell r="D1422"/>
          <cell r="E1422"/>
          <cell r="F1422"/>
          <cell r="G1422"/>
        </row>
        <row r="1423">
          <cell r="A1423">
            <v>316450</v>
          </cell>
          <cell r="B1423"/>
          <cell r="C1423"/>
          <cell r="D1423"/>
          <cell r="E1423"/>
          <cell r="F1423"/>
          <cell r="G1423"/>
        </row>
        <row r="1424">
          <cell r="A1424">
            <v>316570</v>
          </cell>
          <cell r="B1424"/>
          <cell r="C1424"/>
          <cell r="D1424"/>
          <cell r="E1424"/>
          <cell r="F1424"/>
          <cell r="G1424"/>
        </row>
        <row r="1425">
          <cell r="A1425">
            <v>316620</v>
          </cell>
          <cell r="B1425"/>
          <cell r="C1425"/>
          <cell r="D1425"/>
          <cell r="E1425"/>
          <cell r="F1425"/>
          <cell r="G1425"/>
        </row>
        <row r="1426">
          <cell r="A1426">
            <v>316650</v>
          </cell>
          <cell r="B1426"/>
          <cell r="C1426"/>
          <cell r="D1426"/>
          <cell r="E1426"/>
          <cell r="F1426"/>
          <cell r="G1426"/>
        </row>
        <row r="1427">
          <cell r="A1427">
            <v>316740</v>
          </cell>
          <cell r="B1427"/>
          <cell r="C1427"/>
          <cell r="D1427"/>
          <cell r="E1427"/>
          <cell r="F1427"/>
          <cell r="G1427"/>
        </row>
        <row r="1428">
          <cell r="A1428">
            <v>316750</v>
          </cell>
          <cell r="B1428">
            <v>1538</v>
          </cell>
          <cell r="C1428"/>
          <cell r="D1428"/>
          <cell r="E1428"/>
          <cell r="F1428"/>
          <cell r="G1428"/>
        </row>
        <row r="1429">
          <cell r="A1429">
            <v>316805</v>
          </cell>
          <cell r="B1429">
            <v>178</v>
          </cell>
          <cell r="C1429"/>
          <cell r="D1429"/>
          <cell r="E1429"/>
          <cell r="F1429"/>
          <cell r="G1429"/>
        </row>
        <row r="1430">
          <cell r="A1430">
            <v>316840</v>
          </cell>
          <cell r="B1430">
            <v>11014</v>
          </cell>
          <cell r="C1430"/>
          <cell r="D1430"/>
          <cell r="E1430"/>
          <cell r="F1430"/>
          <cell r="G1430"/>
        </row>
        <row r="1431">
          <cell r="A1431">
            <v>316980</v>
          </cell>
          <cell r="B1431">
            <v>3805</v>
          </cell>
          <cell r="C1431">
            <v>11733</v>
          </cell>
          <cell r="D1431"/>
          <cell r="E1431"/>
          <cell r="F1431"/>
          <cell r="G1431"/>
        </row>
        <row r="1432">
          <cell r="A1432">
            <v>317010</v>
          </cell>
          <cell r="B1432">
            <v>7245</v>
          </cell>
          <cell r="C1432">
            <v>45157021</v>
          </cell>
          <cell r="D1432"/>
          <cell r="E1432"/>
          <cell r="F1432"/>
          <cell r="G1432"/>
        </row>
        <row r="1433">
          <cell r="A1433">
            <v>317050</v>
          </cell>
          <cell r="B1433">
            <v>2</v>
          </cell>
          <cell r="C1433">
            <v>10249</v>
          </cell>
          <cell r="D1433"/>
          <cell r="E1433"/>
          <cell r="F1433"/>
          <cell r="G1433"/>
        </row>
        <row r="1434">
          <cell r="A1434">
            <v>317130</v>
          </cell>
          <cell r="B1434">
            <v>32570</v>
          </cell>
          <cell r="C1434">
            <v>937982</v>
          </cell>
          <cell r="D1434"/>
          <cell r="E1434"/>
          <cell r="F1434"/>
          <cell r="G1434"/>
        </row>
        <row r="1435">
          <cell r="A1435">
            <v>317210</v>
          </cell>
          <cell r="B1435"/>
          <cell r="C1435">
            <v>12307</v>
          </cell>
          <cell r="D1435"/>
          <cell r="E1435"/>
          <cell r="F1435"/>
          <cell r="G1435"/>
        </row>
        <row r="1436">
          <cell r="A1436">
            <v>320020</v>
          </cell>
          <cell r="B1436">
            <v>411131</v>
          </cell>
          <cell r="C1436">
            <v>129102114</v>
          </cell>
          <cell r="D1436"/>
          <cell r="E1436"/>
          <cell r="F1436"/>
          <cell r="G1436"/>
        </row>
        <row r="1437">
          <cell r="A1437">
            <v>320100</v>
          </cell>
          <cell r="B1437">
            <v>2735</v>
          </cell>
          <cell r="C1437">
            <v>15115527</v>
          </cell>
          <cell r="D1437"/>
          <cell r="E1437"/>
          <cell r="F1437"/>
          <cell r="G1437"/>
        </row>
        <row r="1438">
          <cell r="A1438">
            <v>320270</v>
          </cell>
          <cell r="B1438">
            <v>34326</v>
          </cell>
          <cell r="C1438">
            <v>26657027</v>
          </cell>
          <cell r="D1438"/>
          <cell r="E1438"/>
          <cell r="F1438"/>
          <cell r="G1438"/>
        </row>
        <row r="1439">
          <cell r="A1439">
            <v>320405</v>
          </cell>
          <cell r="B1439">
            <v>259442</v>
          </cell>
          <cell r="C1439">
            <v>35636445</v>
          </cell>
          <cell r="D1439"/>
          <cell r="E1439"/>
          <cell r="F1439"/>
          <cell r="G1439"/>
        </row>
        <row r="1440">
          <cell r="A1440">
            <v>320455</v>
          </cell>
          <cell r="B1440">
            <v>708180</v>
          </cell>
          <cell r="C1440">
            <v>24327045</v>
          </cell>
          <cell r="D1440"/>
          <cell r="E1440"/>
          <cell r="F1440"/>
          <cell r="G1440"/>
        </row>
        <row r="1441">
          <cell r="A1441">
            <v>330023</v>
          </cell>
          <cell r="B1441">
            <v>352979</v>
          </cell>
          <cell r="C1441">
            <v>21902153</v>
          </cell>
          <cell r="D1441"/>
          <cell r="E1441"/>
          <cell r="F1441"/>
          <cell r="G1441"/>
        </row>
        <row r="1442">
          <cell r="A1442">
            <v>350160</v>
          </cell>
          <cell r="B1442">
            <v>7934</v>
          </cell>
          <cell r="C1442">
            <v>55734299</v>
          </cell>
          <cell r="D1442"/>
          <cell r="E1442"/>
          <cell r="F1442"/>
          <cell r="G1442"/>
        </row>
        <row r="1443">
          <cell r="A1443">
            <v>350210</v>
          </cell>
          <cell r="B1443">
            <v>41756</v>
          </cell>
          <cell r="C1443">
            <v>11785471</v>
          </cell>
          <cell r="D1443"/>
          <cell r="E1443"/>
          <cell r="F1443"/>
          <cell r="G1443"/>
        </row>
        <row r="1444">
          <cell r="A1444">
            <v>350530</v>
          </cell>
          <cell r="B1444">
            <v>100917</v>
          </cell>
          <cell r="C1444">
            <v>13475772</v>
          </cell>
          <cell r="D1444"/>
          <cell r="E1444"/>
          <cell r="F1444"/>
          <cell r="G1444"/>
        </row>
        <row r="1445">
          <cell r="A1445">
            <v>350810</v>
          </cell>
          <cell r="B1445">
            <v>205173</v>
          </cell>
          <cell r="C1445">
            <v>921709</v>
          </cell>
          <cell r="D1445"/>
          <cell r="E1445"/>
          <cell r="F1445"/>
          <cell r="G1445"/>
        </row>
        <row r="1446">
          <cell r="A1446">
            <v>351070</v>
          </cell>
          <cell r="B1446">
            <v>140154</v>
          </cell>
          <cell r="C1446">
            <v>23551409</v>
          </cell>
          <cell r="D1446"/>
          <cell r="E1446"/>
          <cell r="F1446"/>
          <cell r="G1446"/>
        </row>
        <row r="1447">
          <cell r="A1447">
            <v>351110</v>
          </cell>
          <cell r="B1447">
            <v>1215133</v>
          </cell>
          <cell r="C1447">
            <v>86370911</v>
          </cell>
          <cell r="D1447"/>
          <cell r="E1447"/>
          <cell r="F1447"/>
          <cell r="G1447"/>
        </row>
        <row r="1448">
          <cell r="A1448">
            <v>351270</v>
          </cell>
          <cell r="B1448"/>
          <cell r="C1448"/>
          <cell r="D1448"/>
          <cell r="E1448"/>
          <cell r="F1448"/>
          <cell r="G1448"/>
        </row>
        <row r="1449">
          <cell r="A1449">
            <v>351515</v>
          </cell>
          <cell r="B1449">
            <v>876</v>
          </cell>
          <cell r="C1449">
            <v>1653828</v>
          </cell>
          <cell r="D1449"/>
          <cell r="E1449"/>
          <cell r="F1449"/>
          <cell r="G1449"/>
        </row>
        <row r="1450">
          <cell r="A1450">
            <v>351790</v>
          </cell>
          <cell r="B1450"/>
          <cell r="C1450">
            <v>10529323</v>
          </cell>
          <cell r="D1450"/>
          <cell r="E1450"/>
          <cell r="F1450"/>
          <cell r="G1450"/>
        </row>
        <row r="1451">
          <cell r="A1451">
            <v>351940</v>
          </cell>
          <cell r="B1451">
            <v>32602</v>
          </cell>
          <cell r="C1451">
            <v>2103245</v>
          </cell>
          <cell r="D1451"/>
          <cell r="E1451"/>
          <cell r="F1451"/>
          <cell r="G1451"/>
        </row>
        <row r="1452">
          <cell r="A1452">
            <v>352080</v>
          </cell>
          <cell r="B1452">
            <v>2494</v>
          </cell>
          <cell r="C1452">
            <v>36781</v>
          </cell>
          <cell r="D1452"/>
          <cell r="E1452"/>
          <cell r="F1452"/>
          <cell r="G1452"/>
        </row>
        <row r="1453">
          <cell r="A1453">
            <v>352390</v>
          </cell>
          <cell r="B1453">
            <v>29386</v>
          </cell>
          <cell r="C1453">
            <v>4748329</v>
          </cell>
          <cell r="D1453"/>
          <cell r="E1453"/>
          <cell r="F1453"/>
          <cell r="G1453"/>
        </row>
        <row r="1454">
          <cell r="A1454">
            <v>352440</v>
          </cell>
          <cell r="B1454"/>
          <cell r="C1454">
            <v>15994240</v>
          </cell>
          <cell r="D1454"/>
          <cell r="E1454"/>
          <cell r="F1454"/>
          <cell r="G1454"/>
        </row>
        <row r="1455">
          <cell r="A1455">
            <v>352585</v>
          </cell>
          <cell r="B1455">
            <v>686</v>
          </cell>
          <cell r="C1455">
            <v>119391</v>
          </cell>
          <cell r="D1455"/>
          <cell r="E1455"/>
          <cell r="F1455"/>
          <cell r="G1455"/>
        </row>
        <row r="1456">
          <cell r="A1456">
            <v>352885</v>
          </cell>
          <cell r="B1456">
            <v>264</v>
          </cell>
          <cell r="C1456">
            <v>2690788</v>
          </cell>
          <cell r="D1456"/>
          <cell r="E1456"/>
          <cell r="F1456"/>
          <cell r="G1456"/>
        </row>
        <row r="1457">
          <cell r="A1457">
            <v>352900</v>
          </cell>
          <cell r="B1457">
            <v>460</v>
          </cell>
          <cell r="C1457">
            <v>1352740</v>
          </cell>
          <cell r="D1457"/>
          <cell r="E1457"/>
          <cell r="F1457"/>
          <cell r="G1457"/>
        </row>
        <row r="1458">
          <cell r="A1458">
            <v>353050</v>
          </cell>
          <cell r="B1458">
            <v>291736</v>
          </cell>
          <cell r="C1458">
            <v>47840767</v>
          </cell>
          <cell r="D1458"/>
          <cell r="E1458"/>
          <cell r="F1458"/>
          <cell r="G1458"/>
        </row>
        <row r="1459">
          <cell r="A1459">
            <v>353260</v>
          </cell>
          <cell r="B1459">
            <v>2000</v>
          </cell>
          <cell r="C1459">
            <v>6047455</v>
          </cell>
          <cell r="D1459"/>
          <cell r="E1459"/>
          <cell r="F1459"/>
          <cell r="G1459"/>
        </row>
        <row r="1460">
          <cell r="A1460">
            <v>353390</v>
          </cell>
          <cell r="B1460">
            <v>11616</v>
          </cell>
          <cell r="C1460">
            <v>377140</v>
          </cell>
          <cell r="D1460"/>
          <cell r="E1460"/>
          <cell r="F1460"/>
          <cell r="G1460"/>
        </row>
        <row r="1461">
          <cell r="A1461">
            <v>353710</v>
          </cell>
          <cell r="B1461">
            <v>390802</v>
          </cell>
          <cell r="C1461">
            <v>29347598</v>
          </cell>
          <cell r="D1461"/>
          <cell r="E1461"/>
          <cell r="F1461"/>
          <cell r="G1461"/>
        </row>
        <row r="1462">
          <cell r="A1462">
            <v>353810</v>
          </cell>
          <cell r="B1462">
            <v>227343</v>
          </cell>
          <cell r="C1462">
            <v>24429211</v>
          </cell>
          <cell r="D1462"/>
          <cell r="E1462"/>
          <cell r="F1462"/>
          <cell r="G1462"/>
        </row>
        <row r="1463">
          <cell r="A1463">
            <v>353900</v>
          </cell>
          <cell r="B1463">
            <v>92141</v>
          </cell>
          <cell r="C1463">
            <v>6230196</v>
          </cell>
          <cell r="D1463"/>
          <cell r="E1463"/>
          <cell r="F1463"/>
          <cell r="G1463"/>
        </row>
        <row r="1464">
          <cell r="A1464">
            <v>353940</v>
          </cell>
          <cell r="B1464">
            <v>235694</v>
          </cell>
          <cell r="C1464">
            <v>18876052</v>
          </cell>
          <cell r="D1464"/>
          <cell r="E1464"/>
          <cell r="F1464"/>
          <cell r="G1464"/>
        </row>
        <row r="1465">
          <cell r="A1465">
            <v>353960</v>
          </cell>
          <cell r="B1465">
            <v>4179</v>
          </cell>
          <cell r="C1465">
            <v>1135227</v>
          </cell>
          <cell r="D1465"/>
          <cell r="E1465"/>
          <cell r="F1465"/>
          <cell r="G1465"/>
        </row>
        <row r="1466">
          <cell r="A1466">
            <v>354030</v>
          </cell>
          <cell r="B1466"/>
          <cell r="C1466">
            <v>138615</v>
          </cell>
          <cell r="D1466"/>
          <cell r="E1466"/>
          <cell r="F1466"/>
          <cell r="G1466"/>
        </row>
        <row r="1467">
          <cell r="A1467">
            <v>354070</v>
          </cell>
          <cell r="B1467">
            <v>406027</v>
          </cell>
          <cell r="C1467">
            <v>46779634</v>
          </cell>
          <cell r="D1467"/>
          <cell r="E1467"/>
          <cell r="F1467"/>
          <cell r="G1467"/>
        </row>
        <row r="1468">
          <cell r="A1468">
            <v>354080</v>
          </cell>
          <cell r="B1468"/>
          <cell r="C1468">
            <v>8815606</v>
          </cell>
          <cell r="D1468"/>
          <cell r="E1468"/>
          <cell r="F1468"/>
          <cell r="G1468"/>
        </row>
        <row r="1469">
          <cell r="A1469">
            <v>354390</v>
          </cell>
          <cell r="B1469">
            <v>35011</v>
          </cell>
          <cell r="C1469"/>
          <cell r="D1469"/>
          <cell r="E1469"/>
          <cell r="F1469"/>
          <cell r="G1469"/>
        </row>
        <row r="1470">
          <cell r="A1470">
            <v>354560</v>
          </cell>
          <cell r="B1470">
            <v>126535</v>
          </cell>
          <cell r="C1470">
            <v>15372597</v>
          </cell>
          <cell r="D1470"/>
          <cell r="E1470"/>
          <cell r="F1470"/>
          <cell r="G1470"/>
        </row>
        <row r="1471">
          <cell r="A1471">
            <v>354670</v>
          </cell>
          <cell r="B1471">
            <v>395472</v>
          </cell>
          <cell r="C1471">
            <v>32448827</v>
          </cell>
          <cell r="D1471"/>
          <cell r="E1471"/>
          <cell r="F1471"/>
          <cell r="G1471"/>
        </row>
        <row r="1472">
          <cell r="A1472">
            <v>354780</v>
          </cell>
          <cell r="B1472">
            <v>7631850</v>
          </cell>
          <cell r="C1472">
            <v>1004612589</v>
          </cell>
          <cell r="D1472"/>
          <cell r="E1472"/>
          <cell r="F1472"/>
          <cell r="G1472"/>
        </row>
        <row r="1473">
          <cell r="A1473">
            <v>354900</v>
          </cell>
          <cell r="B1473">
            <v>1423</v>
          </cell>
          <cell r="C1473">
            <v>5604724</v>
          </cell>
          <cell r="D1473"/>
          <cell r="E1473"/>
          <cell r="F1473"/>
          <cell r="G1473"/>
        </row>
        <row r="1474">
          <cell r="A1474">
            <v>355020</v>
          </cell>
          <cell r="B1474">
            <v>245306</v>
          </cell>
          <cell r="C1474">
            <v>18344264</v>
          </cell>
          <cell r="D1474"/>
          <cell r="E1474"/>
          <cell r="F1474"/>
          <cell r="G1474"/>
        </row>
        <row r="1475">
          <cell r="A1475">
            <v>355280</v>
          </cell>
          <cell r="B1475"/>
          <cell r="C1475">
            <v>8244740</v>
          </cell>
          <cell r="D1475"/>
          <cell r="E1475"/>
          <cell r="F1475"/>
          <cell r="G1475"/>
        </row>
        <row r="1476">
          <cell r="A1476">
            <v>355510</v>
          </cell>
          <cell r="B1476">
            <v>4497</v>
          </cell>
          <cell r="C1476">
            <v>13579599</v>
          </cell>
          <cell r="D1476"/>
          <cell r="E1476"/>
          <cell r="F1476"/>
          <cell r="G1476"/>
        </row>
        <row r="1477">
          <cell r="A1477">
            <v>410060</v>
          </cell>
          <cell r="B1477">
            <v>187892</v>
          </cell>
          <cell r="C1477">
            <v>21882334</v>
          </cell>
          <cell r="D1477"/>
          <cell r="E1477"/>
          <cell r="F1477"/>
          <cell r="G1477"/>
        </row>
        <row r="1478">
          <cell r="A1478">
            <v>410105</v>
          </cell>
          <cell r="B1478">
            <v>456</v>
          </cell>
          <cell r="C1478">
            <v>2984004</v>
          </cell>
          <cell r="D1478"/>
          <cell r="E1478"/>
          <cell r="F1478"/>
          <cell r="G1478"/>
        </row>
        <row r="1479">
          <cell r="A1479">
            <v>410220</v>
          </cell>
          <cell r="B1479">
            <v>92540</v>
          </cell>
          <cell r="C1479"/>
          <cell r="D1479"/>
          <cell r="E1479"/>
          <cell r="F1479"/>
          <cell r="G1479"/>
        </row>
        <row r="1480">
          <cell r="A1480">
            <v>410330</v>
          </cell>
          <cell r="B1480">
            <v>8671</v>
          </cell>
          <cell r="C1480">
            <v>21869399</v>
          </cell>
          <cell r="D1480"/>
          <cell r="E1480"/>
          <cell r="F1480"/>
          <cell r="G1480"/>
        </row>
        <row r="1481">
          <cell r="A1481">
            <v>410345</v>
          </cell>
          <cell r="B1481">
            <v>1725</v>
          </cell>
          <cell r="C1481">
            <v>1306260</v>
          </cell>
          <cell r="D1481"/>
          <cell r="E1481"/>
          <cell r="F1481"/>
          <cell r="G1481"/>
        </row>
        <row r="1482">
          <cell r="A1482">
            <v>410405</v>
          </cell>
          <cell r="B1482"/>
          <cell r="C1482">
            <v>532285</v>
          </cell>
          <cell r="D1482"/>
          <cell r="E1482"/>
          <cell r="F1482"/>
          <cell r="G1482"/>
        </row>
        <row r="1483">
          <cell r="A1483">
            <v>410660</v>
          </cell>
          <cell r="B1483">
            <v>25973</v>
          </cell>
          <cell r="C1483">
            <v>14252144</v>
          </cell>
          <cell r="D1483"/>
          <cell r="E1483"/>
          <cell r="F1483"/>
          <cell r="G1483"/>
        </row>
        <row r="1484">
          <cell r="A1484">
            <v>410730</v>
          </cell>
          <cell r="B1484">
            <v>144061</v>
          </cell>
          <cell r="C1484">
            <v>4146052</v>
          </cell>
          <cell r="D1484"/>
          <cell r="E1484"/>
          <cell r="F1484"/>
          <cell r="G1484"/>
        </row>
        <row r="1485">
          <cell r="A1485">
            <v>410880</v>
          </cell>
          <cell r="B1485">
            <v>56</v>
          </cell>
          <cell r="C1485">
            <v>1443047</v>
          </cell>
          <cell r="D1485"/>
          <cell r="E1485"/>
          <cell r="F1485"/>
          <cell r="G1485"/>
        </row>
        <row r="1486">
          <cell r="A1486">
            <v>411090</v>
          </cell>
          <cell r="B1486">
            <v>25</v>
          </cell>
          <cell r="C1486">
            <v>12530</v>
          </cell>
          <cell r="D1486"/>
          <cell r="E1486"/>
          <cell r="F1486"/>
          <cell r="G1486"/>
        </row>
        <row r="1487">
          <cell r="A1487">
            <v>411180</v>
          </cell>
          <cell r="B1487">
            <v>2499</v>
          </cell>
          <cell r="C1487">
            <v>1836139</v>
          </cell>
          <cell r="D1487"/>
          <cell r="E1487"/>
          <cell r="F1487"/>
          <cell r="G1487"/>
        </row>
        <row r="1488">
          <cell r="A1488">
            <v>411380</v>
          </cell>
          <cell r="B1488">
            <v>17286</v>
          </cell>
          <cell r="C1488">
            <v>19495081</v>
          </cell>
          <cell r="D1488"/>
          <cell r="E1488"/>
          <cell r="F1488"/>
          <cell r="G1488"/>
        </row>
        <row r="1489">
          <cell r="A1489">
            <v>411400</v>
          </cell>
          <cell r="B1489">
            <v>19204</v>
          </cell>
          <cell r="C1489">
            <v>217701</v>
          </cell>
          <cell r="D1489"/>
          <cell r="E1489"/>
          <cell r="F1489"/>
          <cell r="G1489"/>
        </row>
        <row r="1490">
          <cell r="A1490">
            <v>411450</v>
          </cell>
          <cell r="B1490">
            <v>736</v>
          </cell>
          <cell r="C1490">
            <v>4212197</v>
          </cell>
          <cell r="D1490"/>
          <cell r="E1490"/>
          <cell r="F1490"/>
          <cell r="G1490"/>
        </row>
        <row r="1491">
          <cell r="A1491">
            <v>411575</v>
          </cell>
          <cell r="B1491">
            <v>9983</v>
          </cell>
          <cell r="C1491">
            <v>22039755</v>
          </cell>
          <cell r="D1491"/>
          <cell r="E1491"/>
          <cell r="F1491"/>
          <cell r="G1491"/>
        </row>
        <row r="1492">
          <cell r="A1492">
            <v>411910</v>
          </cell>
          <cell r="B1492">
            <v>203916</v>
          </cell>
          <cell r="C1492">
            <v>18673987</v>
          </cell>
          <cell r="D1492"/>
          <cell r="E1492"/>
          <cell r="F1492"/>
          <cell r="G1492"/>
        </row>
        <row r="1493">
          <cell r="A1493">
            <v>412030</v>
          </cell>
          <cell r="B1493">
            <v>9712</v>
          </cell>
          <cell r="C1493">
            <v>1394272</v>
          </cell>
          <cell r="D1493"/>
          <cell r="E1493"/>
          <cell r="F1493"/>
          <cell r="G1493"/>
        </row>
        <row r="1494">
          <cell r="A1494">
            <v>412090</v>
          </cell>
          <cell r="B1494">
            <v>156037</v>
          </cell>
          <cell r="C1494">
            <v>40064374</v>
          </cell>
          <cell r="D1494"/>
          <cell r="E1494"/>
          <cell r="F1494"/>
          <cell r="G1494"/>
        </row>
        <row r="1495">
          <cell r="A1495">
            <v>412380</v>
          </cell>
          <cell r="B1495">
            <v>880</v>
          </cell>
          <cell r="C1495">
            <v>9240</v>
          </cell>
          <cell r="D1495"/>
          <cell r="E1495"/>
          <cell r="F1495"/>
          <cell r="G1495"/>
        </row>
        <row r="1496">
          <cell r="A1496">
            <v>412480</v>
          </cell>
          <cell r="B1496">
            <v>12470</v>
          </cell>
          <cell r="C1496">
            <v>1562889</v>
          </cell>
          <cell r="D1496"/>
          <cell r="E1496"/>
          <cell r="F1496"/>
          <cell r="G1496"/>
        </row>
        <row r="1497">
          <cell r="A1497">
            <v>412650</v>
          </cell>
          <cell r="B1497">
            <v>29352</v>
          </cell>
          <cell r="C1497"/>
          <cell r="D1497"/>
          <cell r="E1497"/>
          <cell r="F1497"/>
          <cell r="G1497"/>
        </row>
        <row r="1498">
          <cell r="A1498">
            <v>412730</v>
          </cell>
          <cell r="B1498">
            <v>70765</v>
          </cell>
          <cell r="C1498">
            <v>34996657</v>
          </cell>
          <cell r="D1498"/>
          <cell r="E1498"/>
          <cell r="F1498"/>
          <cell r="G1498"/>
        </row>
        <row r="1499">
          <cell r="A1499">
            <v>412800</v>
          </cell>
          <cell r="B1499">
            <v>20</v>
          </cell>
          <cell r="C1499"/>
          <cell r="D1499"/>
          <cell r="E1499"/>
          <cell r="F1499"/>
          <cell r="G1499"/>
        </row>
        <row r="1500">
          <cell r="A1500">
            <v>412820</v>
          </cell>
          <cell r="B1500">
            <v>664270</v>
          </cell>
          <cell r="C1500">
            <v>99174632</v>
          </cell>
          <cell r="D1500"/>
          <cell r="E1500"/>
          <cell r="F1500"/>
          <cell r="G1500"/>
        </row>
        <row r="1501">
          <cell r="A1501">
            <v>420005</v>
          </cell>
          <cell r="B1501">
            <v>42864</v>
          </cell>
          <cell r="C1501">
            <v>3138654</v>
          </cell>
          <cell r="D1501"/>
          <cell r="E1501"/>
          <cell r="F1501"/>
          <cell r="G1501"/>
        </row>
        <row r="1502">
          <cell r="A1502">
            <v>420010</v>
          </cell>
          <cell r="B1502">
            <v>118312</v>
          </cell>
          <cell r="C1502">
            <v>4209592</v>
          </cell>
          <cell r="D1502"/>
          <cell r="E1502"/>
          <cell r="F1502"/>
          <cell r="G1502"/>
        </row>
        <row r="1503">
          <cell r="A1503">
            <v>420020</v>
          </cell>
          <cell r="B1503">
            <v>35554</v>
          </cell>
          <cell r="C1503">
            <v>509533</v>
          </cell>
          <cell r="D1503"/>
          <cell r="E1503"/>
          <cell r="F1503"/>
          <cell r="G1503"/>
        </row>
        <row r="1504">
          <cell r="A1504">
            <v>420055</v>
          </cell>
          <cell r="B1504">
            <v>52340</v>
          </cell>
          <cell r="C1504">
            <v>7022012</v>
          </cell>
          <cell r="D1504"/>
          <cell r="E1504"/>
          <cell r="F1504"/>
          <cell r="G1504"/>
        </row>
        <row r="1505">
          <cell r="A1505">
            <v>420140</v>
          </cell>
          <cell r="B1505">
            <v>749867</v>
          </cell>
          <cell r="C1505">
            <v>38954375</v>
          </cell>
          <cell r="D1505"/>
          <cell r="E1505"/>
          <cell r="F1505"/>
          <cell r="G1505"/>
        </row>
        <row r="1506">
          <cell r="A1506">
            <v>420205</v>
          </cell>
          <cell r="B1506">
            <v>183302</v>
          </cell>
          <cell r="C1506">
            <v>10661606</v>
          </cell>
          <cell r="D1506"/>
          <cell r="E1506"/>
          <cell r="F1506"/>
          <cell r="G1506"/>
        </row>
        <row r="1507">
          <cell r="A1507">
            <v>420330</v>
          </cell>
          <cell r="B1507">
            <v>2375</v>
          </cell>
          <cell r="C1507">
            <v>4489862</v>
          </cell>
          <cell r="D1507"/>
          <cell r="E1507"/>
          <cell r="F1507"/>
          <cell r="G1507"/>
        </row>
        <row r="1508">
          <cell r="A1508">
            <v>420545</v>
          </cell>
          <cell r="B1508">
            <v>121627</v>
          </cell>
          <cell r="C1508">
            <v>38705993</v>
          </cell>
          <cell r="D1508"/>
          <cell r="E1508"/>
          <cell r="F1508"/>
          <cell r="G1508"/>
        </row>
        <row r="1509">
          <cell r="A1509">
            <v>420550</v>
          </cell>
          <cell r="B1509">
            <v>505067</v>
          </cell>
          <cell r="C1509">
            <v>33846082</v>
          </cell>
          <cell r="D1509"/>
          <cell r="E1509"/>
          <cell r="F1509"/>
          <cell r="G1509"/>
        </row>
        <row r="1510">
          <cell r="A1510">
            <v>420570</v>
          </cell>
          <cell r="B1510">
            <v>23597</v>
          </cell>
          <cell r="C1510">
            <v>6204016</v>
          </cell>
          <cell r="D1510"/>
          <cell r="E1510"/>
          <cell r="F1510"/>
          <cell r="G1510"/>
        </row>
        <row r="1511">
          <cell r="A1511">
            <v>420620</v>
          </cell>
          <cell r="B1511">
            <v>41871</v>
          </cell>
          <cell r="C1511">
            <v>162398</v>
          </cell>
          <cell r="D1511"/>
          <cell r="E1511"/>
          <cell r="F1511"/>
          <cell r="G1511"/>
        </row>
        <row r="1512">
          <cell r="A1512">
            <v>420710</v>
          </cell>
          <cell r="B1512">
            <v>41155</v>
          </cell>
          <cell r="C1512">
            <v>17433831</v>
          </cell>
          <cell r="D1512"/>
          <cell r="E1512"/>
          <cell r="F1512"/>
          <cell r="G1512"/>
        </row>
        <row r="1513">
          <cell r="A1513">
            <v>420768</v>
          </cell>
          <cell r="B1513">
            <v>136528</v>
          </cell>
          <cell r="C1513">
            <v>7568655</v>
          </cell>
          <cell r="D1513"/>
          <cell r="E1513"/>
          <cell r="F1513"/>
          <cell r="G1513"/>
        </row>
        <row r="1514">
          <cell r="A1514">
            <v>420790</v>
          </cell>
          <cell r="B1514">
            <v>92102</v>
          </cell>
          <cell r="C1514">
            <v>4921158</v>
          </cell>
          <cell r="D1514"/>
          <cell r="E1514"/>
          <cell r="F1514"/>
          <cell r="G1514"/>
        </row>
        <row r="1515">
          <cell r="A1515">
            <v>420970</v>
          </cell>
          <cell r="B1515">
            <v>163158</v>
          </cell>
          <cell r="C1515">
            <v>24917447</v>
          </cell>
          <cell r="D1515"/>
          <cell r="E1515"/>
          <cell r="F1515"/>
          <cell r="G1515"/>
        </row>
        <row r="1516">
          <cell r="A1516">
            <v>421020</v>
          </cell>
          <cell r="B1516">
            <v>90174</v>
          </cell>
          <cell r="C1516">
            <v>12148370</v>
          </cell>
          <cell r="D1516"/>
          <cell r="E1516"/>
          <cell r="F1516"/>
          <cell r="G1516"/>
        </row>
        <row r="1517">
          <cell r="A1517">
            <v>421310</v>
          </cell>
          <cell r="B1517">
            <v>94879</v>
          </cell>
          <cell r="C1517">
            <v>592017</v>
          </cell>
          <cell r="D1517"/>
          <cell r="E1517"/>
          <cell r="F1517"/>
          <cell r="G1517"/>
        </row>
        <row r="1518">
          <cell r="A1518">
            <v>421460</v>
          </cell>
          <cell r="B1518">
            <v>70</v>
          </cell>
          <cell r="C1518">
            <v>624876</v>
          </cell>
          <cell r="D1518"/>
          <cell r="E1518"/>
          <cell r="F1518"/>
          <cell r="G1518"/>
        </row>
        <row r="1519">
          <cell r="A1519">
            <v>421480</v>
          </cell>
          <cell r="B1519">
            <v>6492</v>
          </cell>
          <cell r="C1519">
            <v>29510</v>
          </cell>
          <cell r="D1519"/>
          <cell r="E1519"/>
          <cell r="F1519"/>
          <cell r="G1519"/>
        </row>
        <row r="1520">
          <cell r="A1520">
            <v>421500</v>
          </cell>
          <cell r="B1520">
            <v>425698</v>
          </cell>
          <cell r="C1520">
            <v>28378369</v>
          </cell>
          <cell r="D1520"/>
          <cell r="E1520"/>
          <cell r="F1520"/>
          <cell r="G1520"/>
        </row>
        <row r="1521">
          <cell r="A1521">
            <v>421530</v>
          </cell>
          <cell r="B1521">
            <v>571</v>
          </cell>
          <cell r="C1521">
            <v>1551717</v>
          </cell>
          <cell r="D1521"/>
          <cell r="E1521"/>
          <cell r="F1521"/>
          <cell r="G1521"/>
        </row>
        <row r="1522">
          <cell r="A1522">
            <v>421625</v>
          </cell>
          <cell r="B1522">
            <v>109005</v>
          </cell>
          <cell r="C1522">
            <v>13173067</v>
          </cell>
          <cell r="D1522"/>
          <cell r="E1522"/>
          <cell r="F1522"/>
          <cell r="G1522"/>
        </row>
        <row r="1523">
          <cell r="A1523">
            <v>421750</v>
          </cell>
          <cell r="B1523">
            <v>435</v>
          </cell>
          <cell r="C1523">
            <v>203529</v>
          </cell>
          <cell r="D1523"/>
          <cell r="E1523"/>
          <cell r="F1523"/>
          <cell r="G1523"/>
        </row>
        <row r="1524">
          <cell r="A1524">
            <v>421755</v>
          </cell>
          <cell r="B1524">
            <v>27160</v>
          </cell>
          <cell r="C1524">
            <v>2865131</v>
          </cell>
          <cell r="D1524"/>
          <cell r="E1524"/>
          <cell r="F1524"/>
          <cell r="G1524"/>
        </row>
        <row r="1525">
          <cell r="A1525">
            <v>421825</v>
          </cell>
          <cell r="B1525">
            <v>73186</v>
          </cell>
          <cell r="C1525">
            <v>11011913</v>
          </cell>
          <cell r="D1525"/>
          <cell r="E1525"/>
          <cell r="F1525"/>
          <cell r="G1525"/>
        </row>
        <row r="1526">
          <cell r="A1526">
            <v>421875</v>
          </cell>
          <cell r="B1526">
            <v>150128</v>
          </cell>
          <cell r="C1526">
            <v>31612085</v>
          </cell>
          <cell r="D1526"/>
          <cell r="E1526"/>
          <cell r="F1526"/>
          <cell r="G1526"/>
        </row>
        <row r="1527">
          <cell r="A1527">
            <v>421960</v>
          </cell>
          <cell r="B1527">
            <v>36880</v>
          </cell>
          <cell r="C1527">
            <v>9679676</v>
          </cell>
          <cell r="D1527"/>
          <cell r="E1527"/>
          <cell r="F1527"/>
          <cell r="G1527"/>
        </row>
        <row r="1528">
          <cell r="A1528">
            <v>430100</v>
          </cell>
          <cell r="B1528">
            <v>85153</v>
          </cell>
          <cell r="C1528">
            <v>11004135</v>
          </cell>
          <cell r="D1528"/>
          <cell r="E1528"/>
          <cell r="F1528"/>
          <cell r="G1528"/>
        </row>
        <row r="1529">
          <cell r="A1529">
            <v>430105</v>
          </cell>
          <cell r="B1529">
            <v>36903</v>
          </cell>
          <cell r="C1529">
            <v>6617842</v>
          </cell>
          <cell r="D1529"/>
          <cell r="E1529"/>
          <cell r="F1529"/>
          <cell r="G1529"/>
        </row>
        <row r="1530">
          <cell r="A1530">
            <v>430290</v>
          </cell>
          <cell r="B1530">
            <v>34011</v>
          </cell>
          <cell r="C1530">
            <v>358400</v>
          </cell>
          <cell r="D1530"/>
          <cell r="E1530"/>
          <cell r="F1530"/>
          <cell r="G1530"/>
        </row>
        <row r="1531">
          <cell r="A1531">
            <v>430470</v>
          </cell>
          <cell r="B1531">
            <v>49867</v>
          </cell>
          <cell r="C1531">
            <v>2340424</v>
          </cell>
          <cell r="D1531"/>
          <cell r="E1531"/>
          <cell r="F1531"/>
          <cell r="G1531"/>
        </row>
        <row r="1532">
          <cell r="A1532">
            <v>430544</v>
          </cell>
          <cell r="B1532">
            <v>1553</v>
          </cell>
          <cell r="C1532">
            <v>65215</v>
          </cell>
          <cell r="D1532"/>
          <cell r="E1532"/>
          <cell r="F1532"/>
          <cell r="G1532"/>
        </row>
        <row r="1533">
          <cell r="A1533">
            <v>430597</v>
          </cell>
          <cell r="B1533">
            <v>3600</v>
          </cell>
          <cell r="C1533">
            <v>82650</v>
          </cell>
          <cell r="D1533"/>
          <cell r="E1533"/>
          <cell r="F1533"/>
          <cell r="G1533"/>
        </row>
        <row r="1534">
          <cell r="A1534">
            <v>430610</v>
          </cell>
          <cell r="B1534">
            <v>765475</v>
          </cell>
          <cell r="C1534">
            <v>1944570</v>
          </cell>
          <cell r="D1534"/>
          <cell r="E1534"/>
          <cell r="F1534"/>
          <cell r="G1534"/>
        </row>
        <row r="1535">
          <cell r="A1535">
            <v>430650</v>
          </cell>
          <cell r="B1535">
            <v>9126</v>
          </cell>
          <cell r="C1535">
            <v>474623</v>
          </cell>
          <cell r="D1535"/>
          <cell r="E1535"/>
          <cell r="F1535"/>
          <cell r="G1535"/>
        </row>
        <row r="1536">
          <cell r="A1536">
            <v>430740</v>
          </cell>
          <cell r="B1536"/>
          <cell r="C1536">
            <v>4179003</v>
          </cell>
          <cell r="D1536"/>
          <cell r="E1536"/>
          <cell r="F1536"/>
          <cell r="G1536"/>
        </row>
        <row r="1537">
          <cell r="A1537">
            <v>430860</v>
          </cell>
          <cell r="B1537">
            <v>67499</v>
          </cell>
          <cell r="C1537">
            <v>52888881</v>
          </cell>
          <cell r="D1537"/>
          <cell r="E1537"/>
          <cell r="F1537"/>
          <cell r="G1537"/>
        </row>
        <row r="1538">
          <cell r="A1538">
            <v>430900</v>
          </cell>
          <cell r="B1538">
            <v>517</v>
          </cell>
          <cell r="C1538">
            <v>291885</v>
          </cell>
          <cell r="D1538"/>
          <cell r="E1538"/>
          <cell r="F1538"/>
          <cell r="G1538"/>
        </row>
        <row r="1539">
          <cell r="A1539">
            <v>430920</v>
          </cell>
          <cell r="B1539">
            <v>428413</v>
          </cell>
          <cell r="C1539">
            <v>6105791</v>
          </cell>
          <cell r="D1539"/>
          <cell r="E1539"/>
          <cell r="F1539"/>
          <cell r="G1539"/>
        </row>
        <row r="1540">
          <cell r="A1540">
            <v>431036</v>
          </cell>
          <cell r="B1540"/>
          <cell r="C1540"/>
          <cell r="D1540"/>
          <cell r="E1540"/>
          <cell r="F1540"/>
          <cell r="G1540"/>
        </row>
        <row r="1541">
          <cell r="A1541">
            <v>431050</v>
          </cell>
          <cell r="B1541">
            <v>63272</v>
          </cell>
          <cell r="C1541">
            <v>2226688</v>
          </cell>
          <cell r="D1541"/>
          <cell r="E1541"/>
          <cell r="F1541"/>
          <cell r="G1541"/>
        </row>
        <row r="1542">
          <cell r="A1542">
            <v>431175</v>
          </cell>
          <cell r="B1542">
            <v>3693</v>
          </cell>
          <cell r="C1542">
            <v>2527546</v>
          </cell>
          <cell r="D1542"/>
          <cell r="E1542"/>
          <cell r="F1542"/>
          <cell r="G1542"/>
        </row>
        <row r="1543">
          <cell r="A1543">
            <v>431230</v>
          </cell>
          <cell r="B1543">
            <v>40265</v>
          </cell>
          <cell r="C1543">
            <v>5025415</v>
          </cell>
          <cell r="D1543"/>
          <cell r="E1543"/>
          <cell r="F1543"/>
          <cell r="G1543"/>
        </row>
        <row r="1544">
          <cell r="A1544">
            <v>431330</v>
          </cell>
          <cell r="B1544">
            <v>208037</v>
          </cell>
          <cell r="C1544">
            <v>1932327</v>
          </cell>
          <cell r="D1544"/>
          <cell r="E1544"/>
          <cell r="F1544"/>
          <cell r="G1544"/>
        </row>
        <row r="1545">
          <cell r="A1545">
            <v>431365</v>
          </cell>
          <cell r="B1545">
            <v>127982</v>
          </cell>
          <cell r="C1545">
            <v>5099844</v>
          </cell>
          <cell r="D1545"/>
          <cell r="E1545"/>
          <cell r="F1545"/>
          <cell r="G1545"/>
        </row>
        <row r="1546">
          <cell r="A1546">
            <v>431407</v>
          </cell>
          <cell r="B1546">
            <v>179</v>
          </cell>
          <cell r="C1546">
            <v>28349</v>
          </cell>
          <cell r="D1546"/>
          <cell r="E1546"/>
          <cell r="F1546"/>
          <cell r="G1546"/>
        </row>
        <row r="1547">
          <cell r="A1547">
            <v>431520</v>
          </cell>
          <cell r="B1547">
            <v>4761</v>
          </cell>
          <cell r="C1547">
            <v>884525</v>
          </cell>
          <cell r="D1547"/>
          <cell r="E1547"/>
          <cell r="F1547"/>
          <cell r="G1547"/>
        </row>
        <row r="1548">
          <cell r="A1548">
            <v>431730</v>
          </cell>
          <cell r="B1548">
            <v>12811</v>
          </cell>
          <cell r="C1548">
            <v>37675070</v>
          </cell>
          <cell r="D1548"/>
          <cell r="E1548"/>
          <cell r="F1548"/>
          <cell r="G1548"/>
        </row>
        <row r="1549">
          <cell r="A1549">
            <v>431843</v>
          </cell>
          <cell r="B1549"/>
          <cell r="C1549">
            <v>2757286</v>
          </cell>
          <cell r="D1549"/>
          <cell r="E1549"/>
          <cell r="F1549"/>
          <cell r="G1549"/>
        </row>
        <row r="1550">
          <cell r="A1550">
            <v>431890</v>
          </cell>
          <cell r="B1550">
            <v>41115</v>
          </cell>
          <cell r="C1550">
            <v>1049065</v>
          </cell>
          <cell r="D1550"/>
          <cell r="E1550"/>
          <cell r="F1550"/>
          <cell r="G1550"/>
        </row>
        <row r="1551">
          <cell r="A1551">
            <v>431912</v>
          </cell>
          <cell r="B1551">
            <v>140</v>
          </cell>
          <cell r="C1551">
            <v>1114315</v>
          </cell>
          <cell r="D1551"/>
          <cell r="E1551"/>
          <cell r="F1551"/>
          <cell r="G1551"/>
        </row>
        <row r="1552">
          <cell r="A1552">
            <v>431920</v>
          </cell>
          <cell r="B1552">
            <v>9612</v>
          </cell>
          <cell r="C1552">
            <v>10171</v>
          </cell>
          <cell r="D1552"/>
          <cell r="E1552"/>
          <cell r="F1552"/>
          <cell r="G1552"/>
        </row>
        <row r="1553">
          <cell r="A1553">
            <v>431930</v>
          </cell>
          <cell r="B1553">
            <v>52865</v>
          </cell>
          <cell r="C1553">
            <v>128656</v>
          </cell>
          <cell r="D1553"/>
          <cell r="E1553"/>
          <cell r="F1553"/>
          <cell r="G1553"/>
        </row>
        <row r="1554">
          <cell r="A1554">
            <v>431960</v>
          </cell>
          <cell r="B1554">
            <v>8016</v>
          </cell>
          <cell r="C1554">
            <v>2636341</v>
          </cell>
          <cell r="D1554"/>
          <cell r="E1554"/>
          <cell r="F1554"/>
          <cell r="G1554"/>
        </row>
        <row r="1555">
          <cell r="A1555">
            <v>432032</v>
          </cell>
          <cell r="B1555">
            <v>15</v>
          </cell>
          <cell r="C1555">
            <v>3114144</v>
          </cell>
          <cell r="D1555"/>
          <cell r="E1555"/>
          <cell r="F1555"/>
          <cell r="G1555"/>
        </row>
        <row r="1556">
          <cell r="A1556">
            <v>432149</v>
          </cell>
          <cell r="B1556">
            <v>136</v>
          </cell>
          <cell r="C1556">
            <v>318217</v>
          </cell>
          <cell r="D1556"/>
          <cell r="E1556"/>
          <cell r="F1556"/>
          <cell r="G1556"/>
        </row>
        <row r="1557">
          <cell r="A1557">
            <v>432220</v>
          </cell>
          <cell r="B1557">
            <v>1814</v>
          </cell>
          <cell r="C1557">
            <v>1458939</v>
          </cell>
          <cell r="D1557"/>
          <cell r="E1557"/>
          <cell r="F1557"/>
          <cell r="G1557"/>
        </row>
        <row r="1558">
          <cell r="A1558">
            <v>500480</v>
          </cell>
          <cell r="B1558">
            <v>998</v>
          </cell>
          <cell r="C1558">
            <v>561600</v>
          </cell>
          <cell r="D1558"/>
          <cell r="E1558"/>
          <cell r="F1558"/>
          <cell r="G1558"/>
        </row>
        <row r="1559">
          <cell r="A1559">
            <v>500770</v>
          </cell>
          <cell r="B1559">
            <v>71438</v>
          </cell>
          <cell r="C1559">
            <v>3870704</v>
          </cell>
          <cell r="D1559"/>
          <cell r="E1559"/>
          <cell r="F1559"/>
          <cell r="G1559"/>
        </row>
        <row r="1560">
          <cell r="A1560">
            <v>510080</v>
          </cell>
          <cell r="B1560">
            <v>18200</v>
          </cell>
          <cell r="C1560">
            <v>5637039</v>
          </cell>
          <cell r="D1560"/>
          <cell r="E1560"/>
          <cell r="F1560"/>
          <cell r="G1560"/>
        </row>
        <row r="1561">
          <cell r="A1561">
            <v>510190</v>
          </cell>
          <cell r="B1561">
            <v>54446</v>
          </cell>
          <cell r="C1561">
            <v>9906606</v>
          </cell>
          <cell r="D1561"/>
          <cell r="E1561"/>
          <cell r="F1561"/>
          <cell r="G1561"/>
        </row>
        <row r="1562">
          <cell r="A1562">
            <v>510263</v>
          </cell>
          <cell r="B1562"/>
          <cell r="C1562">
            <v>12247209</v>
          </cell>
          <cell r="D1562"/>
          <cell r="E1562"/>
          <cell r="F1562"/>
          <cell r="G1562"/>
        </row>
        <row r="1563">
          <cell r="A1563">
            <v>510558</v>
          </cell>
          <cell r="B1563">
            <v>26217</v>
          </cell>
          <cell r="C1563">
            <v>10932015</v>
          </cell>
          <cell r="D1563"/>
          <cell r="E1563"/>
          <cell r="F1563"/>
          <cell r="G1563"/>
        </row>
        <row r="1564">
          <cell r="A1564">
            <v>510610</v>
          </cell>
          <cell r="B1564">
            <v>30245</v>
          </cell>
          <cell r="C1564">
            <v>13414842</v>
          </cell>
          <cell r="D1564"/>
          <cell r="E1564"/>
          <cell r="F1564"/>
          <cell r="G1564"/>
        </row>
        <row r="1565">
          <cell r="A1565">
            <v>510760</v>
          </cell>
          <cell r="B1565">
            <v>396928</v>
          </cell>
          <cell r="C1565">
            <v>17358272</v>
          </cell>
          <cell r="D1565"/>
          <cell r="E1565"/>
          <cell r="F1565"/>
          <cell r="G1565"/>
        </row>
        <row r="1566">
          <cell r="A1566">
            <v>510780</v>
          </cell>
          <cell r="B1566">
            <v>43879</v>
          </cell>
          <cell r="C1566">
            <v>4122560</v>
          </cell>
          <cell r="D1566"/>
          <cell r="E1566"/>
          <cell r="F1566"/>
          <cell r="G1566"/>
        </row>
        <row r="1567">
          <cell r="A1567">
            <v>510794</v>
          </cell>
          <cell r="B1567">
            <v>49108</v>
          </cell>
          <cell r="C1567">
            <v>27814321</v>
          </cell>
          <cell r="D1567"/>
          <cell r="E1567"/>
          <cell r="F1567"/>
          <cell r="G1567"/>
        </row>
        <row r="1568">
          <cell r="A1568">
            <v>521250</v>
          </cell>
          <cell r="B1568">
            <v>1437895</v>
          </cell>
          <cell r="C1568">
            <v>166798351</v>
          </cell>
          <cell r="D1568"/>
          <cell r="E1568">
            <v>0</v>
          </cell>
          <cell r="F1568"/>
          <cell r="G1568">
            <v>0</v>
          </cell>
        </row>
        <row r="1569">
          <cell r="A1569">
            <v>521310</v>
          </cell>
          <cell r="B1569">
            <v>5</v>
          </cell>
          <cell r="C1569">
            <v>990766</v>
          </cell>
          <cell r="D1569"/>
          <cell r="E1569"/>
          <cell r="F1569"/>
          <cell r="G1569"/>
        </row>
        <row r="1570">
          <cell r="A1570">
            <v>521850</v>
          </cell>
          <cell r="B1570"/>
          <cell r="C1570">
            <v>39512</v>
          </cell>
          <cell r="D1570"/>
          <cell r="E1570"/>
          <cell r="F1570"/>
          <cell r="G1570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Sim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Sim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Sim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Sim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Sim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Sim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25370540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12380018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47897</v>
      </c>
      <c r="C7" s="18">
        <f>IFERROR(VLOOKUP(A7,[1]Monitoramento_Base_somente_Said!$A:$J,6,FALSE),0)</f>
        <v>22315089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96732</v>
      </c>
      <c r="C8" s="18">
        <f>IFERROR(VLOOKUP(A8,[1]Monitoramento_Base_somente_Said!$A:$J,6,FALSE),0)</f>
        <v>22883242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8710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205172</v>
      </c>
      <c r="C10" s="18">
        <f>IFERROR(VLOOKUP(A10,[1]Monitoramento_Base_somente_Said!$A:$J,6,FALSE),0)</f>
        <v>53416376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318419</v>
      </c>
      <c r="C13" s="18">
        <f>IFERROR(VLOOKUP(A13,[1]Monitoramento_Base_somente_Said!$A:$J,6,FALSE),0)</f>
        <v>70778733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142275900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15342495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45518</v>
      </c>
      <c r="C16" s="18">
        <f>IFERROR(VLOOKUP(A16,[1]Monitoramento_Base_somente_Said!$A:$J,6,FALSE),0)</f>
        <v>44739080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10194</v>
      </c>
      <c r="C17" s="18">
        <f>IFERROR(VLOOKUP(A17,[1]Monitoramento_Base_somente_Said!$A:$J,6,FALSE),0)</f>
        <v>42255174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3450</v>
      </c>
      <c r="C19" s="18">
        <f>IFERROR(VLOOKUP(A19,[1]Monitoramento_Base_somente_Said!$A:$J,6,FALSE),0)</f>
        <v>12794834818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2387814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23250188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106606</v>
      </c>
      <c r="C24" s="18">
        <f>IFERROR(VLOOKUP(A24,[1]Monitoramento_Base_somente_Said!$A:$J,6,FALSE),0)</f>
        <v>54151064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33052</v>
      </c>
      <c r="C25" s="18">
        <f>IFERROR(VLOOKUP(A25,[1]Monitoramento_Base_somente_Said!$A:$J,6,FALSE),0)</f>
        <v>12687034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35075456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163079</v>
      </c>
      <c r="C27" s="18">
        <f>IFERROR(VLOOKUP(A27,[1]Monitoramento_Base_somente_Said!$A:$J,6,FALSE),0)</f>
        <v>7643821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107796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3592943</v>
      </c>
      <c r="C29" s="18">
        <f>IFERROR(VLOOKUP(A29,[1]Monitoramento_Base_somente_Said!$A:$J,6,FALSE),0)</f>
        <v>367443467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397275</v>
      </c>
      <c r="C30" s="18">
        <f>IFERROR(VLOOKUP(A30,[1]Monitoramento_Base_somente_Said!$A:$J,6,FALSE),0)</f>
        <v>44157949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13931528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18473</v>
      </c>
      <c r="C32" s="18">
        <f>IFERROR(VLOOKUP(A32,[1]Monitoramento_Base_somente_Said!$A:$J,6,FALSE),0)</f>
        <v>29800213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212829</v>
      </c>
      <c r="C33" s="18">
        <f>IFERROR(VLOOKUP(A33,[1]Monitoramento_Base_somente_Said!$A:$J,6,FALSE),0)</f>
        <v>28835876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116385</v>
      </c>
      <c r="C34" s="18">
        <f>IFERROR(VLOOKUP(A34,[1]Monitoramento_Base_somente_Said!$A:$J,6,FALSE),0)</f>
        <v>33628341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1352969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127504</v>
      </c>
      <c r="C36" s="18">
        <f>IFERROR(VLOOKUP(A36,[1]Monitoramento_Base_somente_Said!$A:$J,6,FALSE),0)</f>
        <v>80009358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85816</v>
      </c>
      <c r="C37" s="18">
        <f>IFERROR(VLOOKUP(A37,[1]Monitoramento_Base_somente_Said!$A:$J,6,FALSE),0)</f>
        <v>7560415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42776</v>
      </c>
      <c r="C38" s="18">
        <f>IFERROR(VLOOKUP(A38,[1]Monitoramento_Base_somente_Said!$A:$J,6,FALSE),0)</f>
        <v>13101821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267737</v>
      </c>
      <c r="C39" s="18">
        <f>IFERROR(VLOOKUP(A39,[1]Monitoramento_Base_somente_Said!$A:$J,6,FALSE),0)</f>
        <v>13306447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3650977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790967</v>
      </c>
      <c r="C41" s="18">
        <f>IFERROR(VLOOKUP(A41,[1]Monitoramento_Base_somente_Said!$A:$J,6,FALSE),0)</f>
        <v>59632152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176280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16050153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85025</v>
      </c>
      <c r="C44" s="18">
        <f>IFERROR(VLOOKUP(A44,[1]Monitoramento_Base_somente_Said!$A:$J,6,FALSE),0)</f>
        <v>10533093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20983098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150</v>
      </c>
      <c r="C46" s="18">
        <f>IFERROR(VLOOKUP(A46,[1]Monitoramento_Base_somente_Said!$A:$J,6,FALSE),0)</f>
        <v>15098078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7803796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74420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6975385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649896</v>
      </c>
      <c r="C50" s="18">
        <f>IFERROR(VLOOKUP(A50,[1]Monitoramento_Base_somente_Said!$A:$J,6,FALSE),0)</f>
        <v>76084162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227553</v>
      </c>
      <c r="C51" s="18">
        <f>IFERROR(VLOOKUP(A51,[1]Monitoramento_Base_somente_Said!$A:$J,6,FALSE),0)</f>
        <v>115290642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351277</v>
      </c>
      <c r="C52" s="18">
        <f>IFERROR(VLOOKUP(A52,[1]Monitoramento_Base_somente_Said!$A:$J,6,FALSE),0)</f>
        <v>24305688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0</v>
      </c>
      <c r="Q52" s="18">
        <f>IFERROR(VLOOKUP(A52,[3]Sheet1!$A:$G,5,FALSE),0)</f>
        <v>0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180805</v>
      </c>
      <c r="C53" s="18">
        <f>IFERROR(VLOOKUP(A53,[1]Monitoramento_Base_somente_Said!$A:$J,6,FALSE),0)</f>
        <v>39258560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18434910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187700</v>
      </c>
      <c r="C55" s="18">
        <f>IFERROR(VLOOKUP(A55,[1]Monitoramento_Base_somente_Said!$A:$J,6,FALSE),0)</f>
        <v>26551581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6003636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210626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210662</v>
      </c>
      <c r="C58" s="18">
        <f>IFERROR(VLOOKUP(A58,[1]Monitoramento_Base_somente_Said!$A:$J,6,FALSE),0)</f>
        <v>47731501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109138302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409730</v>
      </c>
      <c r="C60" s="18">
        <f>IFERROR(VLOOKUP(A60,[1]Monitoramento_Base_somente_Said!$A:$J,6,FALSE),0)</f>
        <v>87711437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816072</v>
      </c>
      <c r="C61" s="18">
        <f>IFERROR(VLOOKUP(A61,[1]Monitoramento_Base_somente_Said!$A:$J,6,FALSE),0)</f>
        <v>204993153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82115</v>
      </c>
      <c r="C62" s="18">
        <f>IFERROR(VLOOKUP(A62,[1]Monitoramento_Base_somente_Said!$A:$J,6,FALSE),0)</f>
        <v>114594081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4382126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2838746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28406967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11608121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181189</v>
      </c>
      <c r="C67" s="18">
        <f>IFERROR(VLOOKUP(A67,[1]Monitoramento_Base_somente_Said!$A:$J,6,FALSE),0)</f>
        <v>18229291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6311188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60149</v>
      </c>
      <c r="C69" s="18">
        <f>IFERROR(VLOOKUP(A69,[1]Monitoramento_Base_somente_Said!$A:$J,6,FALSE),0)</f>
        <v>13027611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227095</v>
      </c>
      <c r="C70" s="18">
        <f>IFERROR(VLOOKUP(A70,[1]Monitoramento_Base_somente_Said!$A:$J,6,FALSE),0)</f>
        <v>20363384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156566</v>
      </c>
      <c r="C71" s="18">
        <f>IFERROR(VLOOKUP(A71,[1]Monitoramento_Base_somente_Said!$A:$J,6,FALSE),0)</f>
        <v>20291092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38155653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130958</v>
      </c>
      <c r="C73" s="18">
        <f>IFERROR(VLOOKUP(A73,[1]Monitoramento_Base_somente_Said!$A:$J,6,FALSE),0)</f>
        <v>97409863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13280990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4855968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2586262765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792767</v>
      </c>
      <c r="C77" s="18">
        <f>IFERROR(VLOOKUP(A77,[1]Monitoramento_Base_somente_Said!$A:$J,6,FALSE),0)</f>
        <v>126171140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5699</v>
      </c>
      <c r="C78" s="18">
        <f>IFERROR(VLOOKUP(A78,[1]Monitoramento_Base_somente_Said!$A:$J,6,FALSE),0)</f>
        <v>10394374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39030</v>
      </c>
      <c r="C79" s="18">
        <f>IFERROR(VLOOKUP(A79,[1]Monitoramento_Base_somente_Said!$A:$J,6,FALSE),0)</f>
        <v>144427515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120570</v>
      </c>
      <c r="C80" s="18">
        <f>IFERROR(VLOOKUP(A80,[1]Monitoramento_Base_somente_Said!$A:$J,6,FALSE),0)</f>
        <v>64847034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99146</v>
      </c>
      <c r="C81" s="18">
        <f>IFERROR(VLOOKUP(A81,[1]Monitoramento_Base_somente_Said!$A:$J,6,FALSE),0)</f>
        <v>10756599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7146102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8378</v>
      </c>
      <c r="C83" s="18">
        <f>IFERROR(VLOOKUP(A83,[1]Monitoramento_Base_somente_Said!$A:$J,6,FALSE),0)</f>
        <v>4484888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388521</v>
      </c>
      <c r="C84" s="18">
        <f>IFERROR(VLOOKUP(A84,[1]Monitoramento_Base_somente_Said!$A:$J,6,FALSE),0)</f>
        <v>15265645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87445126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337165</v>
      </c>
      <c r="C86" s="18">
        <f>IFERROR(VLOOKUP(A86,[1]Monitoramento_Base_somente_Said!$A:$J,6,FALSE),0)</f>
        <v>81949936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36715406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23762414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143769</v>
      </c>
      <c r="C89" s="18">
        <f>IFERROR(VLOOKUP(A89,[1]Monitoramento_Base_somente_Said!$A:$J,6,FALSE),0)</f>
        <v>8101932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825979</v>
      </c>
      <c r="C90" s="18">
        <f>IFERROR(VLOOKUP(A90,[1]Monitoramento_Base_somente_Said!$A:$J,6,FALSE),0)</f>
        <v>19981696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1184066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380656</v>
      </c>
      <c r="C92" s="18">
        <f>IFERROR(VLOOKUP(A92,[1]Monitoramento_Base_somente_Said!$A:$J,6,FALSE),0)</f>
        <v>75536930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391120</v>
      </c>
      <c r="C93" s="18">
        <f>IFERROR(VLOOKUP(A93,[1]Monitoramento_Base_somente_Said!$A:$J,6,FALSE),0)</f>
        <v>65207815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9524452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245199</v>
      </c>
      <c r="C95" s="18">
        <f>IFERROR(VLOOKUP(A95,[1]Monitoramento_Base_somente_Said!$A:$J,6,FALSE),0)</f>
        <v>29363993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975469080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148</v>
      </c>
      <c r="C97" s="18">
        <f>IFERROR(VLOOKUP(A97,[1]Monitoramento_Base_somente_Said!$A:$J,6,FALSE),0)</f>
        <v>15514819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839794</v>
      </c>
      <c r="C98" s="18">
        <f>IFERROR(VLOOKUP(A98,[1]Monitoramento_Base_somente_Said!$A:$J,6,FALSE),0)</f>
        <v>149859582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10261</v>
      </c>
      <c r="C99" s="18">
        <f>IFERROR(VLOOKUP(A99,[1]Monitoramento_Base_somente_Said!$A:$J,6,FALSE),0)</f>
        <v>68249837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71807647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1373034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2751606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116910</v>
      </c>
      <c r="C103" s="18">
        <f>IFERROR(VLOOKUP(A103,[1]Monitoramento_Base_somente_Said!$A:$J,6,FALSE),0)</f>
        <v>102459951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357215</v>
      </c>
      <c r="C104" s="18">
        <f>IFERROR(VLOOKUP(A104,[1]Monitoramento_Base_somente_Said!$A:$J,6,FALSE),0)</f>
        <v>35187515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22768432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485434</v>
      </c>
      <c r="C106" s="18">
        <f>IFERROR(VLOOKUP(A106,[1]Monitoramento_Base_somente_Said!$A:$J,6,FALSE),0)</f>
        <v>53705548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228295</v>
      </c>
      <c r="C107" s="18">
        <f>IFERROR(VLOOKUP(A107,[1]Monitoramento_Base_somente_Said!$A:$J,6,FALSE),0)</f>
        <v>18943803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1640830</v>
      </c>
      <c r="C108" s="18">
        <f>IFERROR(VLOOKUP(A108,[1]Monitoramento_Base_somente_Said!$A:$J,6,FALSE),0)</f>
        <v>1763300323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143484</v>
      </c>
      <c r="C109" s="18">
        <f>IFERROR(VLOOKUP(A109,[1]Monitoramento_Base_somente_Said!$A:$J,6,FALSE),0)</f>
        <v>11903614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5371</v>
      </c>
      <c r="C110" s="18">
        <f>IFERROR(VLOOKUP(A110,[1]Monitoramento_Base_somente_Said!$A:$J,6,FALSE),0)</f>
        <v>33901931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45082856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26771</v>
      </c>
      <c r="C112" s="18">
        <f>IFERROR(VLOOKUP(A112,[1]Monitoramento_Base_somente_Said!$A:$J,6,FALSE),0)</f>
        <v>5372749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41813225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8423428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261069</v>
      </c>
      <c r="C115" s="18">
        <f>IFERROR(VLOOKUP(A115,[1]Monitoramento_Base_somente_Said!$A:$J,6,FALSE),0)</f>
        <v>44585319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36636</v>
      </c>
      <c r="C116" s="18">
        <f>IFERROR(VLOOKUP(A116,[1]Monitoramento_Base_somente_Said!$A:$J,6,FALSE),0)</f>
        <v>8205738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13088887370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12541</v>
      </c>
      <c r="P117" s="18">
        <f>IFERROR(VLOOKUP(A117,[3]Sheet1!$A:$G,4,FALSE),0)</f>
        <v>0</v>
      </c>
      <c r="Q117" s="18">
        <f>IFERROR(VLOOKUP(A117,[3]Sheet1!$A:$G,5,FALSE),0)</f>
        <v>0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22152998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49762024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9559446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142648</v>
      </c>
      <c r="C121" s="18">
        <f>IFERROR(VLOOKUP(A121,[1]Monitoramento_Base_somente_Said!$A:$J,6,FALSE),0)</f>
        <v>19085771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62498</v>
      </c>
      <c r="C122" s="18">
        <f>IFERROR(VLOOKUP(A122,[1]Monitoramento_Base_somente_Said!$A:$J,6,FALSE),0)</f>
        <v>38340892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58399948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933389</v>
      </c>
      <c r="C124" s="18">
        <f>IFERROR(VLOOKUP(A124,[1]Monitoramento_Base_somente_Said!$A:$J,6,FALSE),0)</f>
        <v>127035170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9111726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660225</v>
      </c>
      <c r="C126" s="18">
        <f>IFERROR(VLOOKUP(A126,[1]Monitoramento_Base_somente_Said!$A:$J,6,FALSE),0)</f>
        <v>136024212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177409</v>
      </c>
      <c r="C127" s="18">
        <f>IFERROR(VLOOKUP(A127,[1]Monitoramento_Base_somente_Said!$A:$J,6,FALSE),0)</f>
        <v>11441165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13647478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208803</v>
      </c>
      <c r="C132" s="18">
        <f>IFERROR(VLOOKUP(A132,[1]Monitoramento_Base_somente_Said!$A:$J,6,FALSE),0)</f>
        <v>26374405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159268</v>
      </c>
      <c r="C133" s="18">
        <f>IFERROR(VLOOKUP(A133,[1]Monitoramento_Base_somente_Said!$A:$J,6,FALSE),0)</f>
        <v>14601786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62407</v>
      </c>
      <c r="C134" s="18">
        <f>IFERROR(VLOOKUP(A134,[1]Monitoramento_Base_somente_Said!$A:$J,6,FALSE),0)</f>
        <v>19802921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10220756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6237686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130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61571172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47470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17659902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229912</v>
      </c>
      <c r="C149" s="18">
        <f>IFERROR(VLOOKUP(A149,[1]Monitoramento_Base_somente_Said!$A:$J,6,FALSE),0)</f>
        <v>25191226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74579</v>
      </c>
      <c r="C152" s="18">
        <f>IFERROR(VLOOKUP(A152,[1]Monitoramento_Base_somente_Said!$A:$J,6,FALSE),0)</f>
        <v>12429378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88776</v>
      </c>
      <c r="C153" s="18">
        <f>IFERROR(VLOOKUP(A153,[1]Monitoramento_Base_somente_Said!$A:$J,6,FALSE),0)</f>
        <v>18794410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16150439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56347446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43523</v>
      </c>
      <c r="C156" s="18">
        <f>IFERROR(VLOOKUP(A156,[1]Monitoramento_Base_somente_Said!$A:$J,6,FALSE),0)</f>
        <v>5912621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58580</v>
      </c>
      <c r="C158" s="18">
        <f>IFERROR(VLOOKUP(A158,[1]Monitoramento_Base_somente_Said!$A:$J,6,FALSE),0)</f>
        <v>13095706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49401061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281595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Sim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722119</v>
      </c>
      <c r="C165" s="18">
        <f>IFERROR(VLOOKUP(A165,[1]Monitoramento_Base_somente_Said!$A:$J,6,FALSE),0)</f>
        <v>81997725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3753165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6278350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71976</v>
      </c>
      <c r="C170" s="18">
        <f>IFERROR(VLOOKUP(A170,[1]Monitoramento_Base_somente_Said!$A:$J,6,FALSE),0)</f>
        <v>54560175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2159820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59129580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33351318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35838</v>
      </c>
      <c r="C179" s="18">
        <f>IFERROR(VLOOKUP(A179,[1]Monitoramento_Base_somente_Said!$A:$J,6,FALSE),0)</f>
        <v>15314063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396651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1043040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24369193</v>
      </c>
      <c r="C182" s="18">
        <f>IFERROR(VLOOKUP(A182,[1]Monitoramento_Base_somente_Said!$A:$J,6,FALSE),0)</f>
        <v>2236290646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18806580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261007</v>
      </c>
      <c r="C184" s="18">
        <f>IFERROR(VLOOKUP(A184,[1]Monitoramento_Base_somente_Said!$A:$J,6,FALSE),0)</f>
        <v>106035107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21833786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300189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1653</v>
      </c>
      <c r="C188" s="18">
        <f>IFERROR(VLOOKUP(A188,[1]Monitoramento_Base_somente_Said!$A:$J,6,FALSE),0)</f>
        <v>873339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4363</v>
      </c>
      <c r="C190" s="18">
        <f>IFERROR(VLOOKUP(A190,[1]Monitoramento_Base_somente_Said!$A:$J,6,FALSE),0)</f>
        <v>21441074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41568592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5945368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2569767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19212070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288257</v>
      </c>
      <c r="C199" s="18">
        <f>IFERROR(VLOOKUP(A199,[1]Monitoramento_Base_somente_Said!$A:$J,6,FALSE),0)</f>
        <v>44000461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6524466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6764134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60</v>
      </c>
      <c r="C202" s="18">
        <f>IFERROR(VLOOKUP(A202,[1]Monitoramento_Base_somente_Said!$A:$J,6,FALSE),0)</f>
        <v>5289972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8550204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8846917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240213662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173748</v>
      </c>
      <c r="C206" s="18">
        <f>IFERROR(VLOOKUP(A206,[1]Monitoramento_Base_somente_Said!$A:$J,6,FALSE),0)</f>
        <v>20330170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38901122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221680</v>
      </c>
      <c r="C208" s="18">
        <f>IFERROR(VLOOKUP(A208,[1]Monitoramento_Base_somente_Said!$A:$J,6,FALSE),0)</f>
        <v>15196975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1026832</v>
      </c>
      <c r="C209" s="18">
        <f>IFERROR(VLOOKUP(A209,[1]Monitoramento_Base_somente_Said!$A:$J,6,FALSE),0)</f>
        <v>162995862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31019</v>
      </c>
      <c r="C211" s="18">
        <f>IFERROR(VLOOKUP(A211,[1]Monitoramento_Base_somente_Said!$A:$J,6,FALSE),0)</f>
        <v>1301064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301010</v>
      </c>
      <c r="C212" s="18">
        <f>IFERROR(VLOOKUP(A212,[1]Monitoramento_Base_somente_Said!$A:$J,6,FALSE),0)</f>
        <v>31744612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0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289968</v>
      </c>
      <c r="C213" s="18">
        <f>IFERROR(VLOOKUP(A213,[1]Monitoramento_Base_somente_Said!$A:$J,6,FALSE),0)</f>
        <v>82949780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24519874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290561</v>
      </c>
      <c r="C215" s="18">
        <f>IFERROR(VLOOKUP(A215,[1]Monitoramento_Base_somente_Said!$A:$J,6,FALSE),0)</f>
        <v>94319733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85687966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14503</v>
      </c>
      <c r="C217" s="18">
        <f>IFERROR(VLOOKUP(A217,[1]Monitoramento_Base_somente_Said!$A:$J,6,FALSE),0)</f>
        <v>12984868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26476</v>
      </c>
      <c r="C218" s="18">
        <f>IFERROR(VLOOKUP(A218,[1]Monitoramento_Base_somente_Said!$A:$J,6,FALSE),0)</f>
        <v>11037083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128409547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10936848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27344</v>
      </c>
      <c r="C222" s="18">
        <f>IFERROR(VLOOKUP(A222,[1]Monitoramento_Base_somente_Said!$A:$J,6,FALSE),0)</f>
        <v>19113676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151320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16518</v>
      </c>
      <c r="C224" s="18">
        <f>IFERROR(VLOOKUP(A224,[1]Monitoramento_Base_somente_Said!$A:$J,6,FALSE),0)</f>
        <v>5466541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4294</v>
      </c>
      <c r="C225" s="18">
        <f>IFERROR(VLOOKUP(A225,[1]Monitoramento_Base_somente_Said!$A:$J,6,FALSE),0)</f>
        <v>9632976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990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40987726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0</v>
      </c>
      <c r="P227" s="18">
        <f>IFERROR(VLOOKUP(A227,[3]Sheet1!$A:$G,4,FALSE),0)</f>
        <v>0</v>
      </c>
      <c r="Q227" s="18">
        <f>IFERROR(VLOOKUP(A227,[3]Sheet1!$A:$G,5,FALSE),0)</f>
        <v>0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6039202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22629375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7934097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50407625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1570166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50575876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60022798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72557995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80267</v>
      </c>
      <c r="C236" s="18">
        <f>IFERROR(VLOOKUP(A236,[1]Monitoramento_Base_somente_Said!$A:$J,6,FALSE),0)</f>
        <v>14688725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508911</v>
      </c>
      <c r="C237" s="18">
        <f>IFERROR(VLOOKUP(A237,[1]Monitoramento_Base_somente_Said!$A:$J,6,FALSE),0)</f>
        <v>43285256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793711732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18507008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1556360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9520</v>
      </c>
      <c r="C242" s="18">
        <f>IFERROR(VLOOKUP(A242,[1]Monitoramento_Base_somente_Said!$A:$J,6,FALSE),0)</f>
        <v>58460560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11550613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1583</v>
      </c>
      <c r="C244" s="18">
        <f>IFERROR(VLOOKUP(A244,[1]Monitoramento_Base_somente_Said!$A:$J,6,FALSE),0)</f>
        <v>47346448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35542255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8831524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54963496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7744319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17020336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5011</v>
      </c>
      <c r="C251" s="18">
        <f>IFERROR(VLOOKUP(A251,[1]Monitoramento_Base_somente_Said!$A:$J,6,FALSE),0)</f>
        <v>6850749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5057636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59783724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6018698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14358994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1273409</v>
      </c>
      <c r="C257" s="18">
        <f>IFERROR(VLOOKUP(A257,[1]Monitoramento_Base_somente_Said!$A:$J,6,FALSE),0)</f>
        <v>85904345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4984538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8080566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35119734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0</v>
      </c>
      <c r="P262" s="18">
        <f>IFERROR(VLOOKUP(A262,[3]Sheet1!$A:$G,4,FALSE),0)</f>
        <v>0</v>
      </c>
      <c r="Q262" s="18">
        <f>IFERROR(VLOOKUP(A262,[3]Sheet1!$A:$G,5,FALSE),0)</f>
        <v>0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63427</v>
      </c>
      <c r="C263" s="18">
        <f>IFERROR(VLOOKUP(A263,[1]Monitoramento_Base_somente_Said!$A:$J,6,FALSE),0)</f>
        <v>24925969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14991915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24547</v>
      </c>
      <c r="C265" s="18">
        <f>IFERROR(VLOOKUP(A265,[1]Monitoramento_Base_somente_Said!$A:$J,6,FALSE),0)</f>
        <v>53025089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11543428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31740865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872</v>
      </c>
      <c r="C268" s="18">
        <f>IFERROR(VLOOKUP(A268,[1]Monitoramento_Base_somente_Said!$A:$J,6,FALSE),0)</f>
        <v>47611374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41132487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206306</v>
      </c>
      <c r="C270" s="18">
        <f>IFERROR(VLOOKUP(A270,[1]Monitoramento_Base_somente_Said!$A:$J,6,FALSE),0)</f>
        <v>111692396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18938504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31931603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10098884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566083</v>
      </c>
      <c r="C274" s="18">
        <f>IFERROR(VLOOKUP(A274,[1]Monitoramento_Base_somente_Said!$A:$J,6,FALSE),0)</f>
        <v>39348375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29699748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944294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64656904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14019515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344393</v>
      </c>
      <c r="C281" s="18">
        <f>IFERROR(VLOOKUP(A281,[1]Monitoramento_Base_somente_Said!$A:$J,6,FALSE),0)</f>
        <v>37835367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42900</v>
      </c>
      <c r="O282" s="18">
        <f>IFERROR(VLOOKUP(A282,[3]Sheet1!$A:$G,3,FALSE),0)</f>
        <v>10226994</v>
      </c>
      <c r="P282" s="18">
        <f>IFERROR(VLOOKUP(A282,[3]Sheet1!$A:$G,4,FALSE),0)</f>
        <v>0</v>
      </c>
      <c r="Q282" s="18">
        <f>IFERROR(VLOOKUP(A282,[3]Sheet1!$A:$G,5,FALSE),0)</f>
        <v>0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12148682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9020</v>
      </c>
      <c r="C284" s="18">
        <f>IFERROR(VLOOKUP(A284,[1]Monitoramento_Base_somente_Said!$A:$J,6,FALSE),0)</f>
        <v>37438745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361787</v>
      </c>
      <c r="C285" s="18">
        <f>IFERROR(VLOOKUP(A285,[1]Monitoramento_Base_somente_Said!$A:$J,6,FALSE),0)</f>
        <v>39336808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1821111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114167976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40786694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12228</v>
      </c>
      <c r="C289" s="18">
        <f>IFERROR(VLOOKUP(A289,[1]Monitoramento_Base_somente_Said!$A:$J,6,FALSE),0)</f>
        <v>76388526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859039084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0</v>
      </c>
      <c r="C291" s="18">
        <f>IFERROR(VLOOKUP(A291,[1]Monitoramento_Base_somente_Said!$A:$J,6,FALSE),0)</f>
        <v>123649604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221728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294795</v>
      </c>
      <c r="C293" s="18">
        <f>IFERROR(VLOOKUP(A293,[1]Monitoramento_Base_somente_Said!$A:$J,6,FALSE),0)</f>
        <v>81012422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5225512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39155</v>
      </c>
      <c r="C295" s="18">
        <f>IFERROR(VLOOKUP(A295,[1]Monitoramento_Base_somente_Said!$A:$J,6,FALSE),0)</f>
        <v>72631656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65657436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59965718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28918869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21397034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226070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7866950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41434380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0</v>
      </c>
      <c r="P303" s="18">
        <f>IFERROR(VLOOKUP(A303,[3]Sheet1!$A:$G,4,FALSE),0)</f>
        <v>0</v>
      </c>
      <c r="Q303" s="18">
        <f>IFERROR(VLOOKUP(A303,[3]Sheet1!$A:$G,5,FALSE),0)</f>
        <v>0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164375</v>
      </c>
      <c r="C304" s="18">
        <f>IFERROR(VLOOKUP(A304,[1]Monitoramento_Base_somente_Said!$A:$J,6,FALSE),0)</f>
        <v>11361269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93629562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18593201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163826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32372834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76992042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5327478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9564261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40397604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20370506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7659903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69478</v>
      </c>
      <c r="C315" s="18">
        <f>IFERROR(VLOOKUP(A315,[1]Monitoramento_Base_somente_Said!$A:$J,6,FALSE),0)</f>
        <v>13727473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34361303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103610</v>
      </c>
      <c r="C317" s="18">
        <f>IFERROR(VLOOKUP(A317,[1]Monitoramento_Base_somente_Said!$A:$J,6,FALSE),0)</f>
        <v>756961106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2548498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666133</v>
      </c>
      <c r="C319" s="18">
        <f>IFERROR(VLOOKUP(A319,[1]Monitoramento_Base_somente_Said!$A:$J,6,FALSE),0)</f>
        <v>153746215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285948</v>
      </c>
      <c r="C320" s="18">
        <f>IFERROR(VLOOKUP(A320,[1]Monitoramento_Base_somente_Said!$A:$J,6,FALSE),0)</f>
        <v>18420314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54069</v>
      </c>
      <c r="C321" s="18">
        <f>IFERROR(VLOOKUP(A321,[1]Monitoramento_Base_somente_Said!$A:$J,6,FALSE),0)</f>
        <v>8407420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13548</v>
      </c>
      <c r="C322" s="18">
        <f>IFERROR(VLOOKUP(A322,[1]Monitoramento_Base_somente_Said!$A:$J,6,FALSE),0)</f>
        <v>13468035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37827819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216420585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11894</v>
      </c>
      <c r="C325" s="18">
        <f>IFERROR(VLOOKUP(A325,[1]Monitoramento_Base_somente_Said!$A:$J,6,FALSE),0)</f>
        <v>4460229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379077297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1359425</v>
      </c>
      <c r="C328" s="18">
        <f>IFERROR(VLOOKUP(A328,[1]Monitoramento_Base_somente_Said!$A:$J,6,FALSE),0)</f>
        <v>126954445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91828</v>
      </c>
      <c r="C329" s="18">
        <f>IFERROR(VLOOKUP(A329,[1]Monitoramento_Base_somente_Said!$A:$J,6,FALSE),0)</f>
        <v>20019707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39309</v>
      </c>
      <c r="C330" s="18">
        <f>IFERROR(VLOOKUP(A330,[1]Monitoramento_Base_somente_Said!$A:$J,6,FALSE),0)</f>
        <v>47376271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23248916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19192634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6908980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39792522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27232552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17921792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49606</v>
      </c>
      <c r="C337" s="18">
        <f>IFERROR(VLOOKUP(A337,[1]Monitoramento_Base_somente_Said!$A:$J,6,FALSE),0)</f>
        <v>13947609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1119820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18516217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25322258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67438176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1235780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23100981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18810012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48691</v>
      </c>
      <c r="C346" s="18">
        <f>IFERROR(VLOOKUP(A346,[1]Monitoramento_Base_somente_Said!$A:$J,6,FALSE),0)</f>
        <v>6840750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15908958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152157</v>
      </c>
      <c r="C348" s="18">
        <f>IFERROR(VLOOKUP(A348,[1]Monitoramento_Base_somente_Said!$A:$J,6,FALSE),0)</f>
        <v>14109602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1716000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14300</v>
      </c>
      <c r="C350" s="18">
        <f>IFERROR(VLOOKUP(A350,[1]Monitoramento_Base_somente_Said!$A:$J,6,FALSE),0)</f>
        <v>23963703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51055</v>
      </c>
      <c r="C351" s="18">
        <f>IFERROR(VLOOKUP(A351,[1]Monitoramento_Base_somente_Said!$A:$J,6,FALSE),0)</f>
        <v>4773391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1670058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637806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7488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13541815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131336348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57245318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129841</v>
      </c>
      <c r="C358" s="18">
        <f>IFERROR(VLOOKUP(A358,[1]Monitoramento_Base_somente_Said!$A:$J,6,FALSE),0)</f>
        <v>57823046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8969402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2857571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49193352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820318</v>
      </c>
      <c r="C363" s="18">
        <f>IFERROR(VLOOKUP(A363,[1]Monitoramento_Base_somente_Said!$A:$J,6,FALSE),0)</f>
        <v>114106399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532737</v>
      </c>
      <c r="C365" s="18">
        <f>IFERROR(VLOOKUP(A365,[1]Monitoramento_Base_somente_Said!$A:$J,6,FALSE),0)</f>
        <v>23508053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425411</v>
      </c>
      <c r="C366" s="18">
        <f>IFERROR(VLOOKUP(A366,[1]Monitoramento_Base_somente_Said!$A:$J,6,FALSE),0)</f>
        <v>41152095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4477486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25001185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51555</v>
      </c>
      <c r="C369" s="18">
        <f>IFERROR(VLOOKUP(A369,[1]Monitoramento_Base_somente_Said!$A:$J,6,FALSE),0)</f>
        <v>14380267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10858560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155960</v>
      </c>
      <c r="C371" s="18">
        <f>IFERROR(VLOOKUP(A371,[1]Monitoramento_Base_somente_Said!$A:$J,6,FALSE),0)</f>
        <v>116197239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81909</v>
      </c>
      <c r="C372" s="18">
        <f>IFERROR(VLOOKUP(A372,[1]Monitoramento_Base_somente_Said!$A:$J,6,FALSE),0)</f>
        <v>129844246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3450928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5949</v>
      </c>
      <c r="O373" s="18">
        <f>IFERROR(VLOOKUP(A373,[3]Sheet1!$A:$G,3,FALSE),0)</f>
        <v>32836870</v>
      </c>
      <c r="P373" s="18">
        <f>IFERROR(VLOOKUP(A373,[3]Sheet1!$A:$G,4,FALSE),0)</f>
        <v>0</v>
      </c>
      <c r="Q373" s="18">
        <f>IFERROR(VLOOKUP(A373,[3]Sheet1!$A:$G,5,FALSE),0)</f>
        <v>0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5059871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26025</v>
      </c>
      <c r="C375" s="18">
        <f>IFERROR(VLOOKUP(A375,[1]Monitoramento_Base_somente_Said!$A:$J,6,FALSE),0)</f>
        <v>33527663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12990614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33944705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16083093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67190214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83860</v>
      </c>
      <c r="C381" s="18">
        <f>IFERROR(VLOOKUP(A381,[1]Monitoramento_Base_somente_Said!$A:$J,6,FALSE),0)</f>
        <v>22516098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61211826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4072614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240225897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31425992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334707</v>
      </c>
      <c r="C389" s="18">
        <f>IFERROR(VLOOKUP(A389,[1]Monitoramento_Base_somente_Said!$A:$J,6,FALSE),0)</f>
        <v>12360279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7072182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471869</v>
      </c>
      <c r="C392" s="18">
        <f>IFERROR(VLOOKUP(A392,[1]Monitoramento_Base_somente_Said!$A:$J,6,FALSE),0)</f>
        <v>132248053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61096964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7034248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26164528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128431</v>
      </c>
      <c r="O397" s="18">
        <f>IFERROR(VLOOKUP(A397,[3]Sheet1!$A:$G,3,FALSE),0)</f>
        <v>8806504</v>
      </c>
      <c r="P397" s="18">
        <f>IFERROR(VLOOKUP(A397,[3]Sheet1!$A:$G,4,FALSE),0)</f>
        <v>0</v>
      </c>
      <c r="Q397" s="18">
        <f>IFERROR(VLOOKUP(A397,[3]Sheet1!$A:$G,5,FALSE),0)</f>
        <v>0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57118074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5340529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5917</v>
      </c>
      <c r="C400" s="18">
        <f>IFERROR(VLOOKUP(A400,[1]Monitoramento_Base_somente_Said!$A:$J,6,FALSE),0)</f>
        <v>40761585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42515</v>
      </c>
      <c r="C401" s="18">
        <f>IFERROR(VLOOKUP(A401,[1]Monitoramento_Base_somente_Said!$A:$J,6,FALSE),0)</f>
        <v>15644645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798593406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63668</v>
      </c>
      <c r="C403" s="18">
        <f>IFERROR(VLOOKUP(A403,[1]Monitoramento_Base_somente_Said!$A:$J,6,FALSE),0)</f>
        <v>30284218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210538</v>
      </c>
      <c r="C404" s="18">
        <f>IFERROR(VLOOKUP(A404,[1]Monitoramento_Base_somente_Said!$A:$J,6,FALSE),0)</f>
        <v>33732021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43215</v>
      </c>
      <c r="C405" s="18">
        <f>IFERROR(VLOOKUP(A405,[1]Monitoramento_Base_somente_Said!$A:$J,6,FALSE),0)</f>
        <v>18413691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21319407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118469121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33121634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147114</v>
      </c>
      <c r="C409" s="18">
        <f>IFERROR(VLOOKUP(A409,[1]Monitoramento_Base_somente_Said!$A:$J,6,FALSE),0)</f>
        <v>24476718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2019304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1470948</v>
      </c>
      <c r="C411" s="18">
        <f>IFERROR(VLOOKUP(A411,[1]Monitoramento_Base_somente_Said!$A:$J,6,FALSE),0)</f>
        <v>311186915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45881576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29311</v>
      </c>
      <c r="C413" s="18">
        <f>IFERROR(VLOOKUP(A413,[1]Monitoramento_Base_somente_Said!$A:$J,6,FALSE),0)</f>
        <v>4831873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39576</v>
      </c>
      <c r="C414" s="18">
        <f>IFERROR(VLOOKUP(A414,[1]Monitoramento_Base_somente_Said!$A:$J,6,FALSE),0)</f>
        <v>17141416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221606240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2261855</v>
      </c>
      <c r="C416" s="18">
        <f>IFERROR(VLOOKUP(A416,[1]Monitoramento_Base_somente_Said!$A:$J,6,FALSE),0)</f>
        <v>255186559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17357105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57966</v>
      </c>
      <c r="C419" s="18">
        <f>IFERROR(VLOOKUP(A419,[1]Monitoramento_Base_somente_Said!$A:$J,6,FALSE),0)</f>
        <v>4627085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10453014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88033</v>
      </c>
      <c r="C421" s="18">
        <f>IFERROR(VLOOKUP(A421,[1]Monitoramento_Base_somente_Said!$A:$J,6,FALSE),0)</f>
        <v>6861502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401717</v>
      </c>
      <c r="C422" s="18">
        <f>IFERROR(VLOOKUP(A422,[1]Monitoramento_Base_somente_Said!$A:$J,6,FALSE),0)</f>
        <v>8248188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4188400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17896327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9208</v>
      </c>
      <c r="C427" s="18">
        <f>IFERROR(VLOOKUP(A427,[1]Monitoramento_Base_somente_Said!$A:$J,6,FALSE),0)</f>
        <v>3678842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21531900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12626484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57643</v>
      </c>
      <c r="C430" s="18">
        <f>IFERROR(VLOOKUP(A430,[1]Monitoramento_Base_somente_Said!$A:$J,6,FALSE),0)</f>
        <v>23296237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659735</v>
      </c>
      <c r="C431" s="18">
        <f>IFERROR(VLOOKUP(A431,[1]Monitoramento_Base_somente_Said!$A:$J,6,FALSE),0)</f>
        <v>46800200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144481</v>
      </c>
      <c r="C432" s="18">
        <f>IFERROR(VLOOKUP(A432,[1]Monitoramento_Base_somente_Said!$A:$J,6,FALSE),0)</f>
        <v>21323809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453778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11751546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4123323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6607366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1377194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80510645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1997658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21141895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40379534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233155</v>
      </c>
      <c r="C443" s="18">
        <f>IFERROR(VLOOKUP(A443,[1]Monitoramento_Base_somente_Said!$A:$J,6,FALSE),0)</f>
        <v>20808642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43492280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4723758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233</v>
      </c>
      <c r="C446" s="18">
        <f>IFERROR(VLOOKUP(A446,[1]Monitoramento_Base_somente_Said!$A:$J,6,FALSE),0)</f>
        <v>31700025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29083204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13488584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40503266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13789428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187013</v>
      </c>
      <c r="C453" s="18">
        <f>IFERROR(VLOOKUP(A453,[1]Monitoramento_Base_somente_Said!$A:$J,6,FALSE),0)</f>
        <v>12970703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423038</v>
      </c>
      <c r="C454" s="18">
        <f>IFERROR(VLOOKUP(A454,[1]Monitoramento_Base_somente_Said!$A:$J,6,FALSE),0)</f>
        <v>72232981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495182250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20038252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31054140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141392</v>
      </c>
      <c r="C458" s="18">
        <f>IFERROR(VLOOKUP(A458,[1]Monitoramento_Base_somente_Said!$A:$J,6,FALSE),0)</f>
        <v>34298510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11567556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180465</v>
      </c>
      <c r="C460" s="18">
        <f>IFERROR(VLOOKUP(A460,[1]Monitoramento_Base_somente_Said!$A:$J,6,FALSE),0)</f>
        <v>25460551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16586068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108246897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1462162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2640327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186178</v>
      </c>
      <c r="C465" s="18">
        <f>IFERROR(VLOOKUP(A465,[1]Monitoramento_Base_somente_Said!$A:$J,6,FALSE),0)</f>
        <v>23584638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156839</v>
      </c>
      <c r="C466" s="18">
        <f>IFERROR(VLOOKUP(A466,[1]Monitoramento_Base_somente_Said!$A:$J,6,FALSE),0)</f>
        <v>12799562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206810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16829202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18313438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0</v>
      </c>
      <c r="P469" s="18">
        <f>IFERROR(VLOOKUP(A469,[3]Sheet1!$A:$G,4,FALSE),0)</f>
        <v>0</v>
      </c>
      <c r="Q469" s="18">
        <f>IFERROR(VLOOKUP(A469,[3]Sheet1!$A:$G,5,FALSE),0)</f>
        <v>0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105</v>
      </c>
      <c r="C470" s="18">
        <f>IFERROR(VLOOKUP(A470,[1]Monitoramento_Base_somente_Said!$A:$J,6,FALSE),0)</f>
        <v>31687296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5515786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55784</v>
      </c>
      <c r="C472" s="18">
        <f>IFERROR(VLOOKUP(A472,[1]Monitoramento_Base_somente_Said!$A:$J,6,FALSE),0)</f>
        <v>6851705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260605</v>
      </c>
      <c r="C473" s="18">
        <f>IFERROR(VLOOKUP(A473,[1]Monitoramento_Base_somente_Said!$A:$J,6,FALSE),0)</f>
        <v>9586594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2381364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69998</v>
      </c>
      <c r="C476" s="18">
        <f>IFERROR(VLOOKUP(A476,[1]Monitoramento_Base_somente_Said!$A:$J,6,FALSE),0)</f>
        <v>643971929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26697502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3629176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39671247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13524416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7020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1941</v>
      </c>
      <c r="C485" s="18">
        <f>IFERROR(VLOOKUP(A485,[1]Monitoramento_Base_somente_Said!$A:$J,6,FALSE),0)</f>
        <v>4478865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32718400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67276</v>
      </c>
      <c r="C487" s="18">
        <f>IFERROR(VLOOKUP(A487,[1]Monitoramento_Base_somente_Said!$A:$J,6,FALSE),0)</f>
        <v>14984313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96092</v>
      </c>
      <c r="C488" s="18">
        <f>IFERROR(VLOOKUP(A488,[1]Monitoramento_Base_somente_Said!$A:$J,6,FALSE),0)</f>
        <v>21351889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1699768972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6340</v>
      </c>
      <c r="C490" s="18">
        <f>IFERROR(VLOOKUP(A490,[1]Monitoramento_Base_somente_Said!$A:$J,6,FALSE),0)</f>
        <v>11410089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60543</v>
      </c>
      <c r="C491" s="18">
        <f>IFERROR(VLOOKUP(A491,[1]Monitoramento_Base_somente_Said!$A:$J,6,FALSE),0)</f>
        <v>5787720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33822776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103144678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54424395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9448692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24710923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138000</v>
      </c>
      <c r="C500" s="18">
        <f>IFERROR(VLOOKUP(A500,[1]Monitoramento_Base_somente_Said!$A:$J,6,FALSE),0)</f>
        <v>14950054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33165340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267668</v>
      </c>
      <c r="C502" s="18">
        <f>IFERROR(VLOOKUP(A502,[1]Monitoramento_Base_somente_Said!$A:$J,6,FALSE),0)</f>
        <v>27744974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241968</v>
      </c>
      <c r="C503" s="18">
        <f>IFERROR(VLOOKUP(A503,[1]Monitoramento_Base_somente_Said!$A:$J,6,FALSE),0)</f>
        <v>50284899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263763</v>
      </c>
      <c r="C505" s="18">
        <f>IFERROR(VLOOKUP(A505,[1]Monitoramento_Base_somente_Said!$A:$J,6,FALSE),0)</f>
        <v>34788857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1125053</v>
      </c>
      <c r="C506" s="18">
        <f>IFERROR(VLOOKUP(A506,[1]Monitoramento_Base_somente_Said!$A:$J,6,FALSE),0)</f>
        <v>232447786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15814644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2006628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4669600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51738166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12128012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40898</v>
      </c>
      <c r="C512" s="18">
        <f>IFERROR(VLOOKUP(A512,[1]Monitoramento_Base_somente_Said!$A:$J,6,FALSE),0)</f>
        <v>19501511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126363966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107801</v>
      </c>
      <c r="C514" s="18">
        <f>IFERROR(VLOOKUP(A514,[1]Monitoramento_Base_somente_Said!$A:$J,6,FALSE),0)</f>
        <v>18300624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66537432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85094</v>
      </c>
      <c r="C516" s="18">
        <f>IFERROR(VLOOKUP(A516,[1]Monitoramento_Base_somente_Said!$A:$J,6,FALSE),0)</f>
        <v>3414093190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1245254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18472350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81019048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150476508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2476126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0</v>
      </c>
      <c r="P522" s="18">
        <f>IFERROR(VLOOKUP(A522,[3]Sheet1!$A:$G,4,FALSE),0)</f>
        <v>0</v>
      </c>
      <c r="Q522" s="18">
        <f>IFERROR(VLOOKUP(A522,[3]Sheet1!$A:$G,5,FALSE),0)</f>
        <v>0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16355995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16748810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3274388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10033358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21415238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19260044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6265194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3938584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0</v>
      </c>
      <c r="P531" s="18">
        <f>IFERROR(VLOOKUP(A531,[3]Sheet1!$A:$G,4,FALSE),0)</f>
        <v>0</v>
      </c>
      <c r="Q531" s="18">
        <f>IFERROR(VLOOKUP(A531,[3]Sheet1!$A:$G,5,FALSE),0)</f>
        <v>0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70537</v>
      </c>
      <c r="C532" s="18">
        <f>IFERROR(VLOOKUP(A532,[1]Monitoramento_Base_somente_Said!$A:$J,6,FALSE),0)</f>
        <v>45710966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15185727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38057</v>
      </c>
      <c r="C534" s="18">
        <f>IFERROR(VLOOKUP(A534,[1]Monitoramento_Base_somente_Said!$A:$J,6,FALSE),0)</f>
        <v>7548316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8804266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43747841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71153021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15942316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74763880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7954369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Sim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9138197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12139088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56015830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154513</v>
      </c>
      <c r="C545" s="18">
        <f>IFERROR(VLOOKUP(A545,[1]Monitoramento_Base_somente_Said!$A:$J,6,FALSE),0)</f>
        <v>26834011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17713449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278184148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42340</v>
      </c>
      <c r="C548" s="18">
        <f>IFERROR(VLOOKUP(A548,[1]Monitoramento_Base_somente_Said!$A:$J,6,FALSE),0)</f>
        <v>20653840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7382</v>
      </c>
      <c r="C549" s="18">
        <f>IFERROR(VLOOKUP(A549,[1]Monitoramento_Base_somente_Said!$A:$J,6,FALSE),0)</f>
        <v>28796850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459181</v>
      </c>
      <c r="C550" s="18">
        <f>IFERROR(VLOOKUP(A550,[1]Monitoramento_Base_somente_Said!$A:$J,6,FALSE),0)</f>
        <v>123499087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49123533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23340</v>
      </c>
      <c r="C554" s="18">
        <f>IFERROR(VLOOKUP(A554,[1]Monitoramento_Base_somente_Said!$A:$J,6,FALSE),0)</f>
        <v>54893547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27898298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18944978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130494</v>
      </c>
      <c r="C558" s="18">
        <f>IFERROR(VLOOKUP(A558,[1]Monitoramento_Base_somente_Said!$A:$J,6,FALSE),0)</f>
        <v>4026483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1779154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41116</v>
      </c>
      <c r="C560" s="18">
        <f>IFERROR(VLOOKUP(A560,[1]Monitoramento_Base_somente_Said!$A:$J,6,FALSE),0)</f>
        <v>686929408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440540</v>
      </c>
      <c r="C561" s="18">
        <f>IFERROR(VLOOKUP(A561,[1]Monitoramento_Base_somente_Said!$A:$J,6,FALSE),0)</f>
        <v>34522290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489150</v>
      </c>
      <c r="C562" s="18">
        <f>IFERROR(VLOOKUP(A562,[1]Monitoramento_Base_somente_Said!$A:$J,6,FALSE),0)</f>
        <v>18090717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638469</v>
      </c>
      <c r="C563" s="18">
        <f>IFERROR(VLOOKUP(A563,[1]Monitoramento_Base_somente_Said!$A:$J,6,FALSE),0)</f>
        <v>95918377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147828</v>
      </c>
      <c r="C564" s="18">
        <f>IFERROR(VLOOKUP(A564,[1]Monitoramento_Base_somente_Said!$A:$J,6,FALSE),0)</f>
        <v>10985926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13834106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20657</v>
      </c>
      <c r="C566" s="18">
        <f>IFERROR(VLOOKUP(A566,[1]Monitoramento_Base_somente_Said!$A:$J,6,FALSE),0)</f>
        <v>232266298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9308338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18278</v>
      </c>
      <c r="C568" s="18">
        <f>IFERROR(VLOOKUP(A568,[1]Monitoramento_Base_somente_Said!$A:$J,6,FALSE),0)</f>
        <v>78914569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14325168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3408548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17470742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177220</v>
      </c>
      <c r="C573" s="18">
        <f>IFERROR(VLOOKUP(A573,[1]Monitoramento_Base_somente_Said!$A:$J,6,FALSE),0)</f>
        <v>37210378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18897</v>
      </c>
      <c r="C574" s="18">
        <f>IFERROR(VLOOKUP(A574,[1]Monitoramento_Base_somente_Said!$A:$J,6,FALSE),0)</f>
        <v>76366670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39842</v>
      </c>
      <c r="C575" s="18">
        <f>IFERROR(VLOOKUP(A575,[1]Monitoramento_Base_somente_Said!$A:$J,6,FALSE),0)</f>
        <v>144192974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6306638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7626580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7922616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58428055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237572894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81686</v>
      </c>
      <c r="C582" s="18">
        <f>IFERROR(VLOOKUP(A582,[1]Monitoramento_Base_somente_Said!$A:$J,6,FALSE),0)</f>
        <v>10027432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4419506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22849356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0</v>
      </c>
      <c r="P585" s="18">
        <f>IFERROR(VLOOKUP(A585,[3]Sheet1!$A:$G,4,FALSE),0)</f>
        <v>0</v>
      </c>
      <c r="Q585" s="18">
        <f>IFERROR(VLOOKUP(A585,[3]Sheet1!$A:$G,5,FALSE),0)</f>
        <v>0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12578</v>
      </c>
      <c r="C586" s="18">
        <f>IFERROR(VLOOKUP(A586,[1]Monitoramento_Base_somente_Said!$A:$J,6,FALSE),0)</f>
        <v>16258041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4540276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0</v>
      </c>
      <c r="P587" s="18">
        <f>IFERROR(VLOOKUP(A587,[3]Sheet1!$A:$G,4,FALSE),0)</f>
        <v>0</v>
      </c>
      <c r="Q587" s="18">
        <f>IFERROR(VLOOKUP(A587,[3]Sheet1!$A:$G,5,FALSE),0)</f>
        <v>0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19300580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7965126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69722692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45794</v>
      </c>
      <c r="C591" s="18">
        <f>IFERROR(VLOOKUP(A591,[1]Monitoramento_Base_somente_Said!$A:$J,6,FALSE),0)</f>
        <v>10655052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190765</v>
      </c>
      <c r="C592" s="18">
        <f>IFERROR(VLOOKUP(A592,[1]Monitoramento_Base_somente_Said!$A:$J,6,FALSE),0)</f>
        <v>10246243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13001430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8568</v>
      </c>
      <c r="C595" s="18">
        <f>IFERROR(VLOOKUP(A595,[1]Monitoramento_Base_somente_Said!$A:$J,6,FALSE),0)</f>
        <v>56223986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1681244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195784</v>
      </c>
      <c r="C598" s="18">
        <f>IFERROR(VLOOKUP(A598,[1]Monitoramento_Base_somente_Said!$A:$J,6,FALSE),0)</f>
        <v>41415322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58255</v>
      </c>
      <c r="C600" s="18">
        <f>IFERROR(VLOOKUP(A600,[1]Monitoramento_Base_somente_Said!$A:$J,6,FALSE),0)</f>
        <v>16137066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20803269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3442895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142674</v>
      </c>
      <c r="C603" s="18">
        <f>IFERROR(VLOOKUP(A603,[1]Monitoramento_Base_somente_Said!$A:$J,6,FALSE),0)</f>
        <v>7745388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14483091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3678709</v>
      </c>
      <c r="C606" s="18">
        <f>IFERROR(VLOOKUP(A606,[1]Monitoramento_Base_somente_Said!$A:$J,6,FALSE),0)</f>
        <v>308982719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2102438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3912532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2362542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2526856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48185100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960058</v>
      </c>
      <c r="C613" s="18">
        <f>IFERROR(VLOOKUP(A613,[1]Monitoramento_Base_somente_Said!$A:$J,6,FALSE),0)</f>
        <v>163558046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837174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61399</v>
      </c>
      <c r="C615" s="18">
        <f>IFERROR(VLOOKUP(A615,[1]Monitoramento_Base_somente_Said!$A:$J,6,FALSE),0)</f>
        <v>46516599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97868</v>
      </c>
      <c r="C616" s="18">
        <f>IFERROR(VLOOKUP(A616,[1]Monitoramento_Base_somente_Said!$A:$J,6,FALSE),0)</f>
        <v>9618301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92872</v>
      </c>
      <c r="C617" s="18">
        <f>IFERROR(VLOOKUP(A617,[1]Monitoramento_Base_somente_Said!$A:$J,6,FALSE),0)</f>
        <v>13053838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66529</v>
      </c>
      <c r="C618" s="18">
        <f>IFERROR(VLOOKUP(A618,[1]Monitoramento_Base_somente_Said!$A:$J,6,FALSE),0)</f>
        <v>15974603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91428</v>
      </c>
      <c r="C619" s="18">
        <f>IFERROR(VLOOKUP(A619,[1]Monitoramento_Base_somente_Said!$A:$J,6,FALSE),0)</f>
        <v>62156528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3674843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23642</v>
      </c>
      <c r="C621" s="18">
        <f>IFERROR(VLOOKUP(A621,[1]Monitoramento_Base_somente_Said!$A:$J,6,FALSE),0)</f>
        <v>16023683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1351632</v>
      </c>
      <c r="C622" s="18">
        <f>IFERROR(VLOOKUP(A622,[1]Monitoramento_Base_somente_Said!$A:$J,6,FALSE),0)</f>
        <v>108477801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627405</v>
      </c>
      <c r="C623" s="18">
        <f>IFERROR(VLOOKUP(A623,[1]Monitoramento_Base_somente_Said!$A:$J,6,FALSE),0)</f>
        <v>64717372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73761</v>
      </c>
      <c r="C624" s="18">
        <f>IFERROR(VLOOKUP(A624,[1]Monitoramento_Base_somente_Said!$A:$J,6,FALSE),0)</f>
        <v>35707360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64149</v>
      </c>
      <c r="C625" s="18">
        <f>IFERROR(VLOOKUP(A625,[1]Monitoramento_Base_somente_Said!$A:$J,6,FALSE),0)</f>
        <v>55554821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380560</v>
      </c>
      <c r="C626" s="18">
        <f>IFERROR(VLOOKUP(A626,[1]Monitoramento_Base_somente_Said!$A:$J,6,FALSE),0)</f>
        <v>29216993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128713</v>
      </c>
      <c r="C627" s="18">
        <f>IFERROR(VLOOKUP(A627,[1]Monitoramento_Base_somente_Said!$A:$J,6,FALSE),0)</f>
        <v>17194049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148726</v>
      </c>
      <c r="C628" s="18">
        <f>IFERROR(VLOOKUP(A628,[1]Monitoramento_Base_somente_Said!$A:$J,6,FALSE),0)</f>
        <v>8382986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209884</v>
      </c>
      <c r="C629" s="18">
        <f>IFERROR(VLOOKUP(A629,[1]Monitoramento_Base_somente_Said!$A:$J,6,FALSE),0)</f>
        <v>32840742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65510389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93310</v>
      </c>
      <c r="C631" s="18">
        <f>IFERROR(VLOOKUP(A631,[1]Monitoramento_Base_somente_Said!$A:$J,6,FALSE),0)</f>
        <v>10937887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204714</v>
      </c>
      <c r="C632" s="18">
        <f>IFERROR(VLOOKUP(A632,[1]Monitoramento_Base_somente_Said!$A:$J,6,FALSE),0)</f>
        <v>27364604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501325</v>
      </c>
      <c r="C633" s="18">
        <f>IFERROR(VLOOKUP(A633,[1]Monitoramento_Base_somente_Said!$A:$J,6,FALSE),0)</f>
        <v>180331822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7915475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266026</v>
      </c>
      <c r="C635" s="18">
        <f>IFERROR(VLOOKUP(A635,[1]Monitoramento_Base_somente_Said!$A:$J,6,FALSE),0)</f>
        <v>41995182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356900</v>
      </c>
      <c r="C636" s="18">
        <f>IFERROR(VLOOKUP(A636,[1]Monitoramento_Base_somente_Said!$A:$J,6,FALSE),0)</f>
        <v>3523640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687641</v>
      </c>
      <c r="C637" s="18">
        <f>IFERROR(VLOOKUP(A637,[1]Monitoramento_Base_somente_Said!$A:$J,6,FALSE),0)</f>
        <v>38009525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954338</v>
      </c>
      <c r="C638" s="18">
        <f>IFERROR(VLOOKUP(A638,[1]Monitoramento_Base_somente_Said!$A:$J,6,FALSE),0)</f>
        <v>49939487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598700</v>
      </c>
      <c r="C639" s="18">
        <f>IFERROR(VLOOKUP(A639,[1]Monitoramento_Base_somente_Said!$A:$J,6,FALSE),0)</f>
        <v>19642609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693900</v>
      </c>
      <c r="C640" s="18">
        <f>IFERROR(VLOOKUP(A640,[1]Monitoramento_Base_somente_Said!$A:$J,6,FALSE),0)</f>
        <v>49138069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234106</v>
      </c>
      <c r="C641" s="18">
        <f>IFERROR(VLOOKUP(A641,[1]Monitoramento_Base_somente_Said!$A:$J,6,FALSE),0)</f>
        <v>48947401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1631028</v>
      </c>
      <c r="C642" s="18">
        <f>IFERROR(VLOOKUP(A642,[1]Monitoramento_Base_somente_Said!$A:$J,6,FALSE),0)</f>
        <v>126279312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351579664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697035</v>
      </c>
      <c r="C644" s="18">
        <f>IFERROR(VLOOKUP(A644,[1]Monitoramento_Base_somente_Said!$A:$J,6,FALSE),0)</f>
        <v>156168719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249227</v>
      </c>
      <c r="C645" s="18">
        <f>IFERROR(VLOOKUP(A645,[1]Monitoramento_Base_somente_Said!$A:$J,6,FALSE),0)</f>
        <v>16603092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311779</v>
      </c>
      <c r="C646" s="18">
        <f>IFERROR(VLOOKUP(A646,[1]Monitoramento_Base_somente_Said!$A:$J,6,FALSE),0)</f>
        <v>14697095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18088094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156648</v>
      </c>
      <c r="C648" s="18">
        <f>IFERROR(VLOOKUP(A648,[1]Monitoramento_Base_somente_Said!$A:$J,6,FALSE),0)</f>
        <v>27874258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2974270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258152</v>
      </c>
      <c r="C650" s="18">
        <f>IFERROR(VLOOKUP(A650,[1]Monitoramento_Base_somente_Said!$A:$J,6,FALSE),0)</f>
        <v>22069507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284734</v>
      </c>
      <c r="C651" s="18">
        <f>IFERROR(VLOOKUP(A651,[1]Monitoramento_Base_somente_Said!$A:$J,6,FALSE),0)</f>
        <v>94297837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275057</v>
      </c>
      <c r="C652" s="18">
        <f>IFERROR(VLOOKUP(A652,[1]Monitoramento_Base_somente_Said!$A:$J,6,FALSE),0)</f>
        <v>19529682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25170</v>
      </c>
      <c r="C653" s="18">
        <f>IFERROR(VLOOKUP(A653,[1]Monitoramento_Base_somente_Said!$A:$J,6,FALSE),0)</f>
        <v>32042525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4328118</v>
      </c>
      <c r="C654" s="18">
        <f>IFERROR(VLOOKUP(A654,[1]Monitoramento_Base_somente_Said!$A:$J,6,FALSE),0)</f>
        <v>374292557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253133</v>
      </c>
      <c r="C655" s="18">
        <f>IFERROR(VLOOKUP(A655,[1]Monitoramento_Base_somente_Said!$A:$J,6,FALSE),0)</f>
        <v>19459785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165736</v>
      </c>
      <c r="C656" s="18">
        <f>IFERROR(VLOOKUP(A656,[1]Monitoramento_Base_somente_Said!$A:$J,6,FALSE),0)</f>
        <v>30304506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183476</v>
      </c>
      <c r="C657" s="18">
        <f>IFERROR(VLOOKUP(A657,[1]Monitoramento_Base_somente_Said!$A:$J,6,FALSE),0)</f>
        <v>18933542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98759220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204790</v>
      </c>
      <c r="C659" s="18">
        <f>IFERROR(VLOOKUP(A659,[1]Monitoramento_Base_somente_Said!$A:$J,6,FALSE),0)</f>
        <v>21686227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1180145</v>
      </c>
      <c r="C660" s="18">
        <f>IFERROR(VLOOKUP(A660,[1]Monitoramento_Base_somente_Said!$A:$J,6,FALSE),0)</f>
        <v>86149209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257489</v>
      </c>
      <c r="C661" s="18">
        <f>IFERROR(VLOOKUP(A661,[1]Monitoramento_Base_somente_Said!$A:$J,6,FALSE),0)</f>
        <v>22406991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338946</v>
      </c>
      <c r="C662" s="18">
        <f>IFERROR(VLOOKUP(A662,[1]Monitoramento_Base_somente_Said!$A:$J,6,FALSE),0)</f>
        <v>59641003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92932</v>
      </c>
      <c r="C663" s="18">
        <f>IFERROR(VLOOKUP(A663,[1]Monitoramento_Base_somente_Said!$A:$J,6,FALSE),0)</f>
        <v>8592028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35713</v>
      </c>
      <c r="C664" s="18">
        <f>IFERROR(VLOOKUP(A664,[1]Monitoramento_Base_somente_Said!$A:$J,6,FALSE),0)</f>
        <v>13434284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372418</v>
      </c>
      <c r="C665" s="18">
        <f>IFERROR(VLOOKUP(A665,[1]Monitoramento_Base_somente_Said!$A:$J,6,FALSE),0)</f>
        <v>54379589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412286</v>
      </c>
      <c r="C666" s="18">
        <f>IFERROR(VLOOKUP(A666,[1]Monitoramento_Base_somente_Said!$A:$J,6,FALSE),0)</f>
        <v>40391045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118164</v>
      </c>
      <c r="C667" s="18">
        <f>IFERROR(VLOOKUP(A667,[1]Monitoramento_Base_somente_Said!$A:$J,6,FALSE),0)</f>
        <v>22857319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263979</v>
      </c>
      <c r="C668" s="18">
        <f>IFERROR(VLOOKUP(A668,[1]Monitoramento_Base_somente_Said!$A:$J,6,FALSE),0)</f>
        <v>24020043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124947</v>
      </c>
      <c r="C669" s="18">
        <f>IFERROR(VLOOKUP(A669,[1]Monitoramento_Base_somente_Said!$A:$J,6,FALSE),0)</f>
        <v>8451410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136601</v>
      </c>
      <c r="C670" s="18">
        <f>IFERROR(VLOOKUP(A670,[1]Monitoramento_Base_somente_Said!$A:$J,6,FALSE),0)</f>
        <v>10535565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591159</v>
      </c>
      <c r="C671" s="18">
        <f>IFERROR(VLOOKUP(A671,[1]Monitoramento_Base_somente_Said!$A:$J,6,FALSE),0)</f>
        <v>138037964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31391</v>
      </c>
      <c r="C672" s="18">
        <f>IFERROR(VLOOKUP(A672,[1]Monitoramento_Base_somente_Said!$A:$J,6,FALSE),0)</f>
        <v>6505084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26124554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301592</v>
      </c>
      <c r="C674" s="18">
        <f>IFERROR(VLOOKUP(A674,[1]Monitoramento_Base_somente_Said!$A:$J,6,FALSE),0)</f>
        <v>35380962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712527</v>
      </c>
      <c r="C675" s="18">
        <f>IFERROR(VLOOKUP(A675,[1]Monitoramento_Base_somente_Said!$A:$J,6,FALSE),0)</f>
        <v>74208507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77663</v>
      </c>
      <c r="C676" s="18">
        <f>IFERROR(VLOOKUP(A676,[1]Monitoramento_Base_somente_Said!$A:$J,6,FALSE),0)</f>
        <v>4872232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205915</v>
      </c>
      <c r="C677" s="18">
        <f>IFERROR(VLOOKUP(A677,[1]Monitoramento_Base_somente_Said!$A:$J,6,FALSE),0)</f>
        <v>22125991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6883004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139998</v>
      </c>
      <c r="C679" s="18">
        <f>IFERROR(VLOOKUP(A679,[1]Monitoramento_Base_somente_Said!$A:$J,6,FALSE),0)</f>
        <v>8145975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255736</v>
      </c>
      <c r="C680" s="18">
        <f>IFERROR(VLOOKUP(A680,[1]Monitoramento_Base_somente_Said!$A:$J,6,FALSE),0)</f>
        <v>33963199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147979</v>
      </c>
      <c r="C681" s="18">
        <f>IFERROR(VLOOKUP(A681,[1]Monitoramento_Base_somente_Said!$A:$J,6,FALSE),0)</f>
        <v>9427500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22265893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760106</v>
      </c>
      <c r="C683" s="18">
        <f>IFERROR(VLOOKUP(A683,[1]Monitoramento_Base_somente_Said!$A:$J,6,FALSE),0)</f>
        <v>50907866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1397827</v>
      </c>
      <c r="C684" s="18">
        <f>IFERROR(VLOOKUP(A684,[1]Monitoramento_Base_somente_Said!$A:$J,6,FALSE),0)</f>
        <v>104083801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492409</v>
      </c>
      <c r="C685" s="18">
        <f>IFERROR(VLOOKUP(A685,[1]Monitoramento_Base_somente_Said!$A:$J,6,FALSE),0)</f>
        <v>52922898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238431</v>
      </c>
      <c r="C686" s="18">
        <f>IFERROR(VLOOKUP(A686,[1]Monitoramento_Base_somente_Said!$A:$J,6,FALSE),0)</f>
        <v>30786471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13911573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479965</v>
      </c>
      <c r="C688" s="18">
        <f>IFERROR(VLOOKUP(A688,[1]Monitoramento_Base_somente_Said!$A:$J,6,FALSE),0)</f>
        <v>82932462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370448</v>
      </c>
      <c r="C689" s="18">
        <f>IFERROR(VLOOKUP(A689,[1]Monitoramento_Base_somente_Said!$A:$J,6,FALSE),0)</f>
        <v>57759197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101713</v>
      </c>
      <c r="C690" s="18">
        <f>IFERROR(VLOOKUP(A690,[1]Monitoramento_Base_somente_Said!$A:$J,6,FALSE),0)</f>
        <v>16341196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297021</v>
      </c>
      <c r="C691" s="18">
        <f>IFERROR(VLOOKUP(A691,[1]Monitoramento_Base_somente_Said!$A:$J,6,FALSE),0)</f>
        <v>25279901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126526</v>
      </c>
      <c r="C692" s="18">
        <f>IFERROR(VLOOKUP(A692,[1]Monitoramento_Base_somente_Said!$A:$J,6,FALSE),0)</f>
        <v>8953973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546425</v>
      </c>
      <c r="C693" s="18">
        <f>IFERROR(VLOOKUP(A693,[1]Monitoramento_Base_somente_Said!$A:$J,6,FALSE),0)</f>
        <v>52650196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1177746</v>
      </c>
      <c r="C694" s="18">
        <f>IFERROR(VLOOKUP(A694,[1]Monitoramento_Base_somente_Said!$A:$J,6,FALSE),0)</f>
        <v>132147775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2354561</v>
      </c>
      <c r="C695" s="18">
        <f>IFERROR(VLOOKUP(A695,[1]Monitoramento_Base_somente_Said!$A:$J,6,FALSE),0)</f>
        <v>179809579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230298</v>
      </c>
      <c r="C696" s="18">
        <f>IFERROR(VLOOKUP(A696,[1]Monitoramento_Base_somente_Said!$A:$J,6,FALSE),0)</f>
        <v>10863448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58321888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189496</v>
      </c>
      <c r="C698" s="18">
        <f>IFERROR(VLOOKUP(A698,[1]Monitoramento_Base_somente_Said!$A:$J,6,FALSE),0)</f>
        <v>32486447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177949</v>
      </c>
      <c r="C699" s="18">
        <f>IFERROR(VLOOKUP(A699,[1]Monitoramento_Base_somente_Said!$A:$J,6,FALSE),0)</f>
        <v>21156633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87789</v>
      </c>
      <c r="C700" s="18">
        <f>IFERROR(VLOOKUP(A700,[1]Monitoramento_Base_somente_Said!$A:$J,6,FALSE),0)</f>
        <v>16058466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371420</v>
      </c>
      <c r="C701" s="18">
        <f>IFERROR(VLOOKUP(A701,[1]Monitoramento_Base_somente_Said!$A:$J,6,FALSE),0)</f>
        <v>45247306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328158</v>
      </c>
      <c r="C702" s="18">
        <f>IFERROR(VLOOKUP(A702,[1]Monitoramento_Base_somente_Said!$A:$J,6,FALSE),0)</f>
        <v>52308634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378085</v>
      </c>
      <c r="C703" s="18">
        <f>IFERROR(VLOOKUP(A703,[1]Monitoramento_Base_somente_Said!$A:$J,6,FALSE),0)</f>
        <v>39208777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8051929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230488</v>
      </c>
      <c r="C705" s="18">
        <f>IFERROR(VLOOKUP(A705,[1]Monitoramento_Base_somente_Said!$A:$J,6,FALSE),0)</f>
        <v>31762625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2593617</v>
      </c>
      <c r="C706" s="18">
        <f>IFERROR(VLOOKUP(A706,[1]Monitoramento_Base_somente_Said!$A:$J,6,FALSE),0)</f>
        <v>454620380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2102</v>
      </c>
      <c r="C707" s="18">
        <f>IFERROR(VLOOKUP(A707,[1]Monitoramento_Base_somente_Said!$A:$J,6,FALSE),0)</f>
        <v>52939659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236561</v>
      </c>
      <c r="C708" s="18">
        <f>IFERROR(VLOOKUP(A708,[1]Monitoramento_Base_somente_Said!$A:$J,6,FALSE),0)</f>
        <v>40911450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440436</v>
      </c>
      <c r="C709" s="18">
        <f>IFERROR(VLOOKUP(A709,[1]Monitoramento_Base_somente_Said!$A:$J,6,FALSE),0)</f>
        <v>98407905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61793</v>
      </c>
      <c r="C710" s="18">
        <f>IFERROR(VLOOKUP(A710,[1]Monitoramento_Base_somente_Said!$A:$J,6,FALSE),0)</f>
        <v>12808566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5290413</v>
      </c>
      <c r="C711" s="18">
        <f>IFERROR(VLOOKUP(A711,[1]Monitoramento_Base_somente_Said!$A:$J,6,FALSE),0)</f>
        <v>708006197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1518103</v>
      </c>
      <c r="C712" s="18">
        <f>IFERROR(VLOOKUP(A712,[1]Monitoramento_Base_somente_Said!$A:$J,6,FALSE),0)</f>
        <v>134065974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413092</v>
      </c>
      <c r="C713" s="18">
        <f>IFERROR(VLOOKUP(A713,[1]Monitoramento_Base_somente_Said!$A:$J,6,FALSE),0)</f>
        <v>29072630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239029</v>
      </c>
      <c r="C714" s="18">
        <f>IFERROR(VLOOKUP(A714,[1]Monitoramento_Base_somente_Said!$A:$J,6,FALSE),0)</f>
        <v>10608706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762488</v>
      </c>
      <c r="C715" s="18">
        <f>IFERROR(VLOOKUP(A715,[1]Monitoramento_Base_somente_Said!$A:$J,6,FALSE),0)</f>
        <v>79468970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381607</v>
      </c>
      <c r="C716" s="18">
        <f>IFERROR(VLOOKUP(A716,[1]Monitoramento_Base_somente_Said!$A:$J,6,FALSE),0)</f>
        <v>68023087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285590</v>
      </c>
      <c r="C717" s="18">
        <f>IFERROR(VLOOKUP(A717,[1]Monitoramento_Base_somente_Said!$A:$J,6,FALSE),0)</f>
        <v>19051881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322576</v>
      </c>
      <c r="C718" s="18">
        <f>IFERROR(VLOOKUP(A718,[1]Monitoramento_Base_somente_Said!$A:$J,6,FALSE),0)</f>
        <v>50299506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272535</v>
      </c>
      <c r="C719" s="18">
        <f>IFERROR(VLOOKUP(A719,[1]Monitoramento_Base_somente_Said!$A:$J,6,FALSE),0)</f>
        <v>17985925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25127440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490758</v>
      </c>
      <c r="C721" s="18">
        <f>IFERROR(VLOOKUP(A721,[1]Monitoramento_Base_somente_Said!$A:$J,6,FALSE),0)</f>
        <v>36134985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149919</v>
      </c>
      <c r="C722" s="18">
        <f>IFERROR(VLOOKUP(A722,[1]Monitoramento_Base_somente_Said!$A:$J,6,FALSE),0)</f>
        <v>20708663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191891</v>
      </c>
      <c r="C723" s="18">
        <f>IFERROR(VLOOKUP(A723,[1]Monitoramento_Base_somente_Said!$A:$J,6,FALSE),0)</f>
        <v>31136642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1329806</v>
      </c>
      <c r="C724" s="18">
        <f>IFERROR(VLOOKUP(A724,[1]Monitoramento_Base_somente_Said!$A:$J,6,FALSE),0)</f>
        <v>64315088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79746</v>
      </c>
      <c r="C725" s="18">
        <f>IFERROR(VLOOKUP(A725,[1]Monitoramento_Base_somente_Said!$A:$J,6,FALSE),0)</f>
        <v>8121162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124942</v>
      </c>
      <c r="C726" s="18">
        <f>IFERROR(VLOOKUP(A726,[1]Monitoramento_Base_somente_Said!$A:$J,6,FALSE),0)</f>
        <v>32469053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144429</v>
      </c>
      <c r="C727" s="18">
        <f>IFERROR(VLOOKUP(A727,[1]Monitoramento_Base_somente_Said!$A:$J,6,FALSE),0)</f>
        <v>14721387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7330987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19308579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321359</v>
      </c>
      <c r="C730" s="18">
        <f>IFERROR(VLOOKUP(A730,[1]Monitoramento_Base_somente_Said!$A:$J,6,FALSE),0)</f>
        <v>28961586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233838</v>
      </c>
      <c r="C731" s="18">
        <f>IFERROR(VLOOKUP(A731,[1]Monitoramento_Base_somente_Said!$A:$J,6,FALSE),0)</f>
        <v>26731032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511623</v>
      </c>
      <c r="C732" s="18">
        <f>IFERROR(VLOOKUP(A732,[1]Monitoramento_Base_somente_Said!$A:$J,6,FALSE),0)</f>
        <v>44252960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204122</v>
      </c>
      <c r="C733" s="18">
        <f>IFERROR(VLOOKUP(A733,[1]Monitoramento_Base_somente_Said!$A:$J,6,FALSE),0)</f>
        <v>23925977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675683</v>
      </c>
      <c r="C734" s="18">
        <f>IFERROR(VLOOKUP(A734,[1]Monitoramento_Base_somente_Said!$A:$J,6,FALSE),0)</f>
        <v>72947437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488193</v>
      </c>
      <c r="C735" s="18">
        <f>IFERROR(VLOOKUP(A735,[1]Monitoramento_Base_somente_Said!$A:$J,6,FALSE),0)</f>
        <v>121806369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156797</v>
      </c>
      <c r="C736" s="18">
        <f>IFERROR(VLOOKUP(A736,[1]Monitoramento_Base_somente_Said!$A:$J,6,FALSE),0)</f>
        <v>8258730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77285</v>
      </c>
      <c r="C737" s="18">
        <f>IFERROR(VLOOKUP(A737,[1]Monitoramento_Base_somente_Said!$A:$J,6,FALSE),0)</f>
        <v>9850968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133535</v>
      </c>
      <c r="C738" s="18">
        <f>IFERROR(VLOOKUP(A738,[1]Monitoramento_Base_somente_Said!$A:$J,6,FALSE),0)</f>
        <v>15755377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108509</v>
      </c>
      <c r="C739" s="18">
        <f>IFERROR(VLOOKUP(A739,[1]Monitoramento_Base_somente_Said!$A:$J,6,FALSE),0)</f>
        <v>6912700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1018053</v>
      </c>
      <c r="C740" s="18">
        <f>IFERROR(VLOOKUP(A740,[1]Monitoramento_Base_somente_Said!$A:$J,6,FALSE),0)</f>
        <v>45395138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57355973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116374</v>
      </c>
      <c r="C742" s="18">
        <f>IFERROR(VLOOKUP(A742,[1]Monitoramento_Base_somente_Said!$A:$J,6,FALSE),0)</f>
        <v>16261403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263881</v>
      </c>
      <c r="C743" s="18">
        <f>IFERROR(VLOOKUP(A743,[1]Monitoramento_Base_somente_Said!$A:$J,6,FALSE),0)</f>
        <v>11889198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496208</v>
      </c>
      <c r="C744" s="18">
        <f>IFERROR(VLOOKUP(A744,[1]Monitoramento_Base_somente_Said!$A:$J,6,FALSE),0)</f>
        <v>36273526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239557</v>
      </c>
      <c r="C745" s="18">
        <f>IFERROR(VLOOKUP(A745,[1]Monitoramento_Base_somente_Said!$A:$J,6,FALSE),0)</f>
        <v>29355222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190551</v>
      </c>
      <c r="C746" s="18">
        <f>IFERROR(VLOOKUP(A746,[1]Monitoramento_Base_somente_Said!$A:$J,6,FALSE),0)</f>
        <v>27502629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123676</v>
      </c>
      <c r="C747" s="18">
        <f>IFERROR(VLOOKUP(A747,[1]Monitoramento_Base_somente_Said!$A:$J,6,FALSE),0)</f>
        <v>17009021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162081</v>
      </c>
      <c r="C748" s="18">
        <f>IFERROR(VLOOKUP(A748,[1]Monitoramento_Base_somente_Said!$A:$J,6,FALSE),0)</f>
        <v>30312790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95751</v>
      </c>
      <c r="C749" s="18">
        <f>IFERROR(VLOOKUP(A749,[1]Monitoramento_Base_somente_Said!$A:$J,6,FALSE),0)</f>
        <v>26657510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7900</v>
      </c>
      <c r="C750" s="18">
        <f>IFERROR(VLOOKUP(A750,[1]Monitoramento_Base_somente_Said!$A:$J,6,FALSE),0)</f>
        <v>6277274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6553</v>
      </c>
      <c r="C751" s="18">
        <f>IFERROR(VLOOKUP(A751,[1]Monitoramento_Base_somente_Said!$A:$J,6,FALSE),0)</f>
        <v>30859004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383401</v>
      </c>
      <c r="C752" s="18">
        <f>IFERROR(VLOOKUP(A752,[1]Monitoramento_Base_somente_Said!$A:$J,6,FALSE),0)</f>
        <v>25195999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65398</v>
      </c>
      <c r="C753" s="18">
        <f>IFERROR(VLOOKUP(A753,[1]Monitoramento_Base_somente_Said!$A:$J,6,FALSE),0)</f>
        <v>6413463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46160</v>
      </c>
      <c r="C754" s="18">
        <f>IFERROR(VLOOKUP(A754,[1]Monitoramento_Base_somente_Said!$A:$J,6,FALSE),0)</f>
        <v>4945945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166426</v>
      </c>
      <c r="C755" s="18">
        <f>IFERROR(VLOOKUP(A755,[1]Monitoramento_Base_somente_Said!$A:$J,6,FALSE),0)</f>
        <v>54485184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1075867</v>
      </c>
      <c r="C756" s="18">
        <f>IFERROR(VLOOKUP(A756,[1]Monitoramento_Base_somente_Said!$A:$J,6,FALSE),0)</f>
        <v>113880824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199552</v>
      </c>
      <c r="C757" s="18">
        <f>IFERROR(VLOOKUP(A757,[1]Monitoramento_Base_somente_Said!$A:$J,6,FALSE),0)</f>
        <v>22124490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1318225</v>
      </c>
      <c r="C758" s="18">
        <f>IFERROR(VLOOKUP(A758,[1]Monitoramento_Base_somente_Said!$A:$J,6,FALSE),0)</f>
        <v>121134289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412864</v>
      </c>
      <c r="C759" s="18">
        <f>IFERROR(VLOOKUP(A759,[1]Monitoramento_Base_somente_Said!$A:$J,6,FALSE),0)</f>
        <v>35870754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659515</v>
      </c>
      <c r="C760" s="18">
        <f>IFERROR(VLOOKUP(A760,[1]Monitoramento_Base_somente_Said!$A:$J,6,FALSE),0)</f>
        <v>25055914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54285</v>
      </c>
      <c r="C761" s="18">
        <f>IFERROR(VLOOKUP(A761,[1]Monitoramento_Base_somente_Said!$A:$J,6,FALSE),0)</f>
        <v>73304820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1176021</v>
      </c>
      <c r="C762" s="18">
        <f>IFERROR(VLOOKUP(A762,[1]Monitoramento_Base_somente_Said!$A:$J,6,FALSE),0)</f>
        <v>71951317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5364244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141098322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145857</v>
      </c>
      <c r="C765" s="18">
        <f>IFERROR(VLOOKUP(A765,[1]Monitoramento_Base_somente_Said!$A:$J,6,FALSE),0)</f>
        <v>57206326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572499</v>
      </c>
      <c r="C766" s="18">
        <f>IFERROR(VLOOKUP(A766,[1]Monitoramento_Base_somente_Said!$A:$J,6,FALSE),0)</f>
        <v>37318038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137618</v>
      </c>
      <c r="C767" s="18">
        <f>IFERROR(VLOOKUP(A767,[1]Monitoramento_Base_somente_Said!$A:$J,6,FALSE),0)</f>
        <v>24015428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693347</v>
      </c>
      <c r="C768" s="18">
        <f>IFERROR(VLOOKUP(A768,[1]Monitoramento_Base_somente_Said!$A:$J,6,FALSE),0)</f>
        <v>71276978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2456815</v>
      </c>
      <c r="C769" s="18">
        <f>IFERROR(VLOOKUP(A769,[1]Monitoramento_Base_somente_Said!$A:$J,6,FALSE),0)</f>
        <v>111731336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26228</v>
      </c>
      <c r="C770" s="18">
        <f>IFERROR(VLOOKUP(A770,[1]Monitoramento_Base_somente_Said!$A:$J,6,FALSE),0)</f>
        <v>4790560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262038</v>
      </c>
      <c r="C771" s="18">
        <f>IFERROR(VLOOKUP(A771,[1]Monitoramento_Base_somente_Said!$A:$J,6,FALSE),0)</f>
        <v>44094345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320078</v>
      </c>
      <c r="C772" s="18">
        <f>IFERROR(VLOOKUP(A772,[1]Monitoramento_Base_somente_Said!$A:$J,6,FALSE),0)</f>
        <v>22107348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146161</v>
      </c>
      <c r="C773" s="18">
        <f>IFERROR(VLOOKUP(A773,[1]Monitoramento_Base_somente_Said!$A:$J,6,FALSE),0)</f>
        <v>11756839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172358</v>
      </c>
      <c r="C774" s="18">
        <f>IFERROR(VLOOKUP(A774,[1]Monitoramento_Base_somente_Said!$A:$J,6,FALSE),0)</f>
        <v>27589533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242849</v>
      </c>
      <c r="C775" s="18">
        <f>IFERROR(VLOOKUP(A775,[1]Monitoramento_Base_somente_Said!$A:$J,6,FALSE),0)</f>
        <v>240339675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526155</v>
      </c>
      <c r="C776" s="18">
        <f>IFERROR(VLOOKUP(A776,[1]Monitoramento_Base_somente_Said!$A:$J,6,FALSE),0)</f>
        <v>37622563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99214</v>
      </c>
      <c r="C777" s="18">
        <f>IFERROR(VLOOKUP(A777,[1]Monitoramento_Base_somente_Said!$A:$J,6,FALSE),0)</f>
        <v>8040926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688964</v>
      </c>
      <c r="C778" s="18">
        <f>IFERROR(VLOOKUP(A778,[1]Monitoramento_Base_somente_Said!$A:$J,6,FALSE),0)</f>
        <v>116980489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364113</v>
      </c>
      <c r="C779" s="18">
        <f>IFERROR(VLOOKUP(A779,[1]Monitoramento_Base_somente_Said!$A:$J,6,FALSE),0)</f>
        <v>59926624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2406</v>
      </c>
      <c r="C780" s="18">
        <f>IFERROR(VLOOKUP(A780,[1]Monitoramento_Base_somente_Said!$A:$J,6,FALSE),0)</f>
        <v>301641395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1104330</v>
      </c>
      <c r="C781" s="18">
        <f>IFERROR(VLOOKUP(A781,[1]Monitoramento_Base_somente_Said!$A:$J,6,FALSE),0)</f>
        <v>120315626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240779</v>
      </c>
      <c r="C782" s="18">
        <f>IFERROR(VLOOKUP(A782,[1]Monitoramento_Base_somente_Said!$A:$J,6,FALSE),0)</f>
        <v>25867977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29265213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12840</v>
      </c>
      <c r="C784" s="18">
        <f>IFERROR(VLOOKUP(A784,[1]Monitoramento_Base_somente_Said!$A:$J,6,FALSE),0)</f>
        <v>9698320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20494123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229101</v>
      </c>
      <c r="C786" s="18">
        <f>IFERROR(VLOOKUP(A786,[1]Monitoramento_Base_somente_Said!$A:$J,6,FALSE),0)</f>
        <v>24007174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266428</v>
      </c>
      <c r="C787" s="18">
        <f>IFERROR(VLOOKUP(A787,[1]Monitoramento_Base_somente_Said!$A:$J,6,FALSE),0)</f>
        <v>13406999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14189404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431467</v>
      </c>
      <c r="C789" s="18">
        <f>IFERROR(VLOOKUP(A789,[1]Monitoramento_Base_somente_Said!$A:$J,6,FALSE),0)</f>
        <v>49444143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527637</v>
      </c>
      <c r="C790" s="18">
        <f>IFERROR(VLOOKUP(A790,[1]Monitoramento_Base_somente_Said!$A:$J,6,FALSE),0)</f>
        <v>89090490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15319356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21989</v>
      </c>
      <c r="O791" s="18">
        <f>IFERROR(VLOOKUP(A791,[3]Sheet1!$A:$G,3,FALSE),0)</f>
        <v>37788125</v>
      </c>
      <c r="P791" s="18">
        <f>IFERROR(VLOOKUP(A791,[3]Sheet1!$A:$G,4,FALSE),0)</f>
        <v>0</v>
      </c>
      <c r="Q791" s="18">
        <f>IFERROR(VLOOKUP(A791,[3]Sheet1!$A:$G,5,FALSE),0)</f>
        <v>0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75502899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4109066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1833</v>
      </c>
      <c r="O793" s="18">
        <f>IFERROR(VLOOKUP(A793,[3]Sheet1!$A:$G,3,FALSE),0)</f>
        <v>4191528</v>
      </c>
      <c r="P793" s="18">
        <f>IFERROR(VLOOKUP(A793,[3]Sheet1!$A:$G,4,FALSE),0)</f>
        <v>0</v>
      </c>
      <c r="Q793" s="18">
        <f>IFERROR(VLOOKUP(A793,[3]Sheet1!$A:$G,5,FALSE),0)</f>
        <v>0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32151344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14989884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613654</v>
      </c>
      <c r="P795" s="18">
        <f>IFERROR(VLOOKUP(A795,[3]Sheet1!$A:$G,4,FALSE),0)</f>
        <v>0</v>
      </c>
      <c r="Q795" s="18">
        <f>IFERROR(VLOOKUP(A795,[3]Sheet1!$A:$G,5,FALSE),0)</f>
        <v>0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18586074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2735</v>
      </c>
      <c r="O798" s="18">
        <f>IFERROR(VLOOKUP(A798,[3]Sheet1!$A:$G,3,FALSE),0)</f>
        <v>15115527</v>
      </c>
      <c r="P798" s="18">
        <f>IFERROR(VLOOKUP(A798,[3]Sheet1!$A:$G,4,FALSE),0)</f>
        <v>0</v>
      </c>
      <c r="Q798" s="18">
        <f>IFERROR(VLOOKUP(A798,[3]Sheet1!$A:$G,5,FALSE),0)</f>
        <v>0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14663160</v>
      </c>
      <c r="P799" s="18">
        <f>IFERROR(VLOOKUP(A799,[3]Sheet1!$A:$G,4,FALSE),0)</f>
        <v>0</v>
      </c>
      <c r="Q799" s="18">
        <f>IFERROR(VLOOKUP(A799,[3]Sheet1!$A:$G,5,FALSE),0)</f>
        <v>0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39611832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76098</v>
      </c>
      <c r="O800" s="18">
        <f>IFERROR(VLOOKUP(A800,[3]Sheet1!$A:$G,3,FALSE),0)</f>
        <v>15189347</v>
      </c>
      <c r="P800" s="18">
        <f>IFERROR(VLOOKUP(A800,[3]Sheet1!$A:$G,4,FALSE),0)</f>
        <v>0</v>
      </c>
      <c r="Q800" s="18">
        <f>IFERROR(VLOOKUP(A800,[3]Sheet1!$A:$G,5,FALSE),0)</f>
        <v>0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464288188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2000981</v>
      </c>
      <c r="O801" s="18">
        <f>IFERROR(VLOOKUP(A801,[3]Sheet1!$A:$G,3,FALSE),0)</f>
        <v>37697716</v>
      </c>
      <c r="P801" s="18">
        <f>IFERROR(VLOOKUP(A801,[3]Sheet1!$A:$G,4,FALSE),0)</f>
        <v>0</v>
      </c>
      <c r="Q801" s="18">
        <f>IFERROR(VLOOKUP(A801,[3]Sheet1!$A:$G,5,FALSE),0)</f>
        <v>0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8826688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27260</v>
      </c>
      <c r="O802" s="18">
        <f>IFERROR(VLOOKUP(A802,[3]Sheet1!$A:$G,3,FALSE),0)</f>
        <v>5153107</v>
      </c>
      <c r="P802" s="18">
        <f>IFERROR(VLOOKUP(A802,[3]Sheet1!$A:$G,4,FALSE),0)</f>
        <v>0</v>
      </c>
      <c r="Q802" s="18">
        <f>IFERROR(VLOOKUP(A802,[3]Sheet1!$A:$G,5,FALSE),0)</f>
        <v>0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1919</v>
      </c>
      <c r="O803" s="18">
        <f>IFERROR(VLOOKUP(A803,[3]Sheet1!$A:$G,3,FALSE),0)</f>
        <v>13530147</v>
      </c>
      <c r="P803" s="18">
        <f>IFERROR(VLOOKUP(A803,[3]Sheet1!$A:$G,4,FALSE),0)</f>
        <v>0</v>
      </c>
      <c r="Q803" s="18">
        <f>IFERROR(VLOOKUP(A803,[3]Sheet1!$A:$G,5,FALSE),0)</f>
        <v>0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12077338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1648</v>
      </c>
      <c r="O804" s="18">
        <f>IFERROR(VLOOKUP(A804,[3]Sheet1!$A:$G,3,FALSE),0)</f>
        <v>767876</v>
      </c>
      <c r="P804" s="18">
        <f>IFERROR(VLOOKUP(A804,[3]Sheet1!$A:$G,4,FALSE),0)</f>
        <v>0</v>
      </c>
      <c r="Q804" s="18">
        <f>IFERROR(VLOOKUP(A804,[3]Sheet1!$A:$G,5,FALSE),0)</f>
        <v>0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146021</v>
      </c>
      <c r="C806" s="18">
        <f>IFERROR(VLOOKUP(A806,[1]Monitoramento_Base_somente_Said!$A:$J,6,FALSE),0)</f>
        <v>67401953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10162964</v>
      </c>
      <c r="P807" s="18">
        <f>IFERROR(VLOOKUP(A807,[3]Sheet1!$A:$G,4,FALSE),0)</f>
        <v>0</v>
      </c>
      <c r="Q807" s="18">
        <f>IFERROR(VLOOKUP(A807,[3]Sheet1!$A:$G,5,FALSE),0)</f>
        <v>0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1162803</v>
      </c>
      <c r="O809" s="18">
        <f>IFERROR(VLOOKUP(A809,[3]Sheet1!$A:$G,3,FALSE),0)</f>
        <v>136131261</v>
      </c>
      <c r="P809" s="18">
        <f>IFERROR(VLOOKUP(A809,[3]Sheet1!$A:$G,4,FALSE),0)</f>
        <v>0</v>
      </c>
      <c r="Q809" s="18">
        <f>IFERROR(VLOOKUP(A809,[3]Sheet1!$A:$G,5,FALSE),0)</f>
        <v>0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39328094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58498</v>
      </c>
      <c r="O810" s="18">
        <f>IFERROR(VLOOKUP(A810,[3]Sheet1!$A:$G,3,FALSE),0)</f>
        <v>12955818</v>
      </c>
      <c r="P810" s="18">
        <f>IFERROR(VLOOKUP(A810,[3]Sheet1!$A:$G,4,FALSE),0)</f>
        <v>0</v>
      </c>
      <c r="Q810" s="18">
        <f>IFERROR(VLOOKUP(A810,[3]Sheet1!$A:$G,5,FALSE),0)</f>
        <v>0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26709</v>
      </c>
      <c r="O811" s="18">
        <f>IFERROR(VLOOKUP(A811,[3]Sheet1!$A:$G,3,FALSE),0)</f>
        <v>8706142</v>
      </c>
      <c r="P811" s="18">
        <f>IFERROR(VLOOKUP(A811,[3]Sheet1!$A:$G,4,FALSE),0)</f>
        <v>0</v>
      </c>
      <c r="Q811" s="18">
        <f>IFERROR(VLOOKUP(A811,[3]Sheet1!$A:$G,5,FALSE),0)</f>
        <v>0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3972020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90670</v>
      </c>
      <c r="O812" s="18">
        <f>IFERROR(VLOOKUP(A812,[3]Sheet1!$A:$G,3,FALSE),0)</f>
        <v>2717638</v>
      </c>
      <c r="P812" s="18">
        <f>IFERROR(VLOOKUP(A812,[3]Sheet1!$A:$G,4,FALSE),0)</f>
        <v>0</v>
      </c>
      <c r="Q812" s="18">
        <f>IFERROR(VLOOKUP(A812,[3]Sheet1!$A:$G,5,FALSE),0)</f>
        <v>0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34326</v>
      </c>
      <c r="O813" s="18">
        <f>IFERROR(VLOOKUP(A813,[3]Sheet1!$A:$G,3,FALSE),0)</f>
        <v>26657027</v>
      </c>
      <c r="P813" s="18">
        <f>IFERROR(VLOOKUP(A813,[3]Sheet1!$A:$G,4,FALSE),0)</f>
        <v>0</v>
      </c>
      <c r="Q813" s="18">
        <f>IFERROR(VLOOKUP(A813,[3]Sheet1!$A:$G,5,FALSE),0)</f>
        <v>0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12625138</v>
      </c>
      <c r="P815" s="18">
        <f>IFERROR(VLOOKUP(A815,[3]Sheet1!$A:$G,4,FALSE),0)</f>
        <v>0</v>
      </c>
      <c r="Q815" s="18">
        <f>IFERROR(VLOOKUP(A815,[3]Sheet1!$A:$G,5,FALSE),0)</f>
        <v>0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46095</v>
      </c>
      <c r="O816" s="18">
        <f>IFERROR(VLOOKUP(A816,[3]Sheet1!$A:$G,3,FALSE),0)</f>
        <v>107744422</v>
      </c>
      <c r="P816" s="18">
        <f>IFERROR(VLOOKUP(A816,[3]Sheet1!$A:$G,4,FALSE),0)</f>
        <v>0</v>
      </c>
      <c r="Q816" s="18">
        <f>IFERROR(VLOOKUP(A816,[3]Sheet1!$A:$G,5,FALSE),0)</f>
        <v>0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396779</v>
      </c>
      <c r="O817" s="18">
        <f>IFERROR(VLOOKUP(A817,[3]Sheet1!$A:$G,3,FALSE),0)</f>
        <v>87629358</v>
      </c>
      <c r="P817" s="18">
        <f>IFERROR(VLOOKUP(A817,[3]Sheet1!$A:$G,4,FALSE),0)</f>
        <v>0</v>
      </c>
      <c r="Q817" s="18">
        <f>IFERROR(VLOOKUP(A817,[3]Sheet1!$A:$G,5,FALSE),0)</f>
        <v>0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239695</v>
      </c>
      <c r="C818" s="18">
        <f>IFERROR(VLOOKUP(A818,[1]Monitoramento_Base_somente_Said!$A:$J,6,FALSE),0)</f>
        <v>43461433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31320718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314268</v>
      </c>
      <c r="O819" s="18">
        <f>IFERROR(VLOOKUP(A819,[3]Sheet1!$A:$G,3,FALSE),0)</f>
        <v>13512714</v>
      </c>
      <c r="P819" s="18">
        <f>IFERROR(VLOOKUP(A819,[3]Sheet1!$A:$G,4,FALSE),0)</f>
        <v>0</v>
      </c>
      <c r="Q819" s="18">
        <f>IFERROR(VLOOKUP(A819,[3]Sheet1!$A:$G,5,FALSE),0)</f>
        <v>0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927689</v>
      </c>
      <c r="P821" s="18">
        <f>IFERROR(VLOOKUP(A821,[3]Sheet1!$A:$G,4,FALSE),0)</f>
        <v>0</v>
      </c>
      <c r="Q821" s="18">
        <f>IFERROR(VLOOKUP(A821,[3]Sheet1!$A:$G,5,FALSE),0)</f>
        <v>0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38205</v>
      </c>
      <c r="O822" s="18">
        <f>IFERROR(VLOOKUP(A822,[3]Sheet1!$A:$G,3,FALSE),0)</f>
        <v>37918489</v>
      </c>
      <c r="P822" s="18">
        <f>IFERROR(VLOOKUP(A822,[3]Sheet1!$A:$G,4,FALSE),0)</f>
        <v>0</v>
      </c>
      <c r="Q822" s="18">
        <f>IFERROR(VLOOKUP(A822,[3]Sheet1!$A:$G,5,FALSE),0)</f>
        <v>0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26780</v>
      </c>
      <c r="O823" s="18">
        <f>IFERROR(VLOOKUP(A823,[3]Sheet1!$A:$G,3,FALSE),0)</f>
        <v>2470707</v>
      </c>
      <c r="P823" s="18">
        <f>IFERROR(VLOOKUP(A823,[3]Sheet1!$A:$G,4,FALSE),0)</f>
        <v>0</v>
      </c>
      <c r="Q823" s="18">
        <f>IFERROR(VLOOKUP(A823,[3]Sheet1!$A:$G,5,FALSE),0)</f>
        <v>0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404040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15357758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136197</v>
      </c>
      <c r="O825" s="18">
        <f>IFERROR(VLOOKUP(A825,[3]Sheet1!$A:$G,3,FALSE),0)</f>
        <v>6389311</v>
      </c>
      <c r="P825" s="18">
        <f>IFERROR(VLOOKUP(A825,[3]Sheet1!$A:$G,4,FALSE),0)</f>
        <v>0</v>
      </c>
      <c r="Q825" s="18">
        <f>IFERROR(VLOOKUP(A825,[3]Sheet1!$A:$G,5,FALSE),0)</f>
        <v>0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9207</v>
      </c>
      <c r="O826" s="18">
        <f>IFERROR(VLOOKUP(A826,[3]Sheet1!$A:$G,3,FALSE),0)</f>
        <v>4070666</v>
      </c>
      <c r="P826" s="18">
        <f>IFERROR(VLOOKUP(A826,[3]Sheet1!$A:$G,4,FALSE),0)</f>
        <v>0</v>
      </c>
      <c r="Q826" s="18">
        <f>IFERROR(VLOOKUP(A826,[3]Sheet1!$A:$G,5,FALSE),0)</f>
        <v>0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259442</v>
      </c>
      <c r="O828" s="18">
        <f>IFERROR(VLOOKUP(A828,[3]Sheet1!$A:$G,3,FALSE),0)</f>
        <v>35636445</v>
      </c>
      <c r="P828" s="18">
        <f>IFERROR(VLOOKUP(A828,[3]Sheet1!$A:$G,4,FALSE),0)</f>
        <v>0</v>
      </c>
      <c r="Q828" s="18">
        <f>IFERROR(VLOOKUP(A828,[3]Sheet1!$A:$G,5,FALSE),0)</f>
        <v>0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771</v>
      </c>
      <c r="O830" s="18">
        <f>IFERROR(VLOOKUP(A830,[3]Sheet1!$A:$G,3,FALSE),0)</f>
        <v>3982128</v>
      </c>
      <c r="P830" s="18">
        <f>IFERROR(VLOOKUP(A830,[3]Sheet1!$A:$G,4,FALSE),0)</f>
        <v>0</v>
      </c>
      <c r="Q830" s="18">
        <f>IFERROR(VLOOKUP(A830,[3]Sheet1!$A:$G,5,FALSE),0)</f>
        <v>0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523614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18532</v>
      </c>
      <c r="O833" s="18">
        <f>IFERROR(VLOOKUP(A833,[3]Sheet1!$A:$G,3,FALSE),0)</f>
        <v>16074327</v>
      </c>
      <c r="P833" s="18">
        <f>IFERROR(VLOOKUP(A833,[3]Sheet1!$A:$G,4,FALSE),0)</f>
        <v>0</v>
      </c>
      <c r="Q833" s="18">
        <f>IFERROR(VLOOKUP(A833,[3]Sheet1!$A:$G,5,FALSE),0)</f>
        <v>0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7199530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708180</v>
      </c>
      <c r="O834" s="18">
        <f>IFERROR(VLOOKUP(A834,[3]Sheet1!$A:$G,3,FALSE),0)</f>
        <v>24327045</v>
      </c>
      <c r="P834" s="18">
        <f>IFERROR(VLOOKUP(A834,[3]Sheet1!$A:$G,4,FALSE),0)</f>
        <v>0</v>
      </c>
      <c r="Q834" s="18">
        <f>IFERROR(VLOOKUP(A834,[3]Sheet1!$A:$G,5,FALSE),0)</f>
        <v>0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80683</v>
      </c>
      <c r="O835" s="18">
        <f>IFERROR(VLOOKUP(A835,[3]Sheet1!$A:$G,3,FALSE),0)</f>
        <v>3219725</v>
      </c>
      <c r="P835" s="18">
        <f>IFERROR(VLOOKUP(A835,[3]Sheet1!$A:$G,4,FALSE),0)</f>
        <v>0</v>
      </c>
      <c r="Q835" s="18">
        <f>IFERROR(VLOOKUP(A835,[3]Sheet1!$A:$G,5,FALSE),0)</f>
        <v>0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0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8168067934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360771</v>
      </c>
      <c r="O837" s="18">
        <f>IFERROR(VLOOKUP(A837,[3]Sheet1!$A:$G,3,FALSE),0)</f>
        <v>46847455</v>
      </c>
      <c r="P837" s="18">
        <f>IFERROR(VLOOKUP(A837,[3]Sheet1!$A:$G,4,FALSE),0)</f>
        <v>0</v>
      </c>
      <c r="Q837" s="18">
        <f>IFERROR(VLOOKUP(A837,[3]Sheet1!$A:$G,5,FALSE),0)</f>
        <v>0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4618</v>
      </c>
      <c r="O838" s="18">
        <f>IFERROR(VLOOKUP(A838,[3]Sheet1!$A:$G,3,FALSE),0)</f>
        <v>45005819</v>
      </c>
      <c r="P838" s="18">
        <f>IFERROR(VLOOKUP(A838,[3]Sheet1!$A:$G,4,FALSE),0)</f>
        <v>0</v>
      </c>
      <c r="Q838" s="18">
        <f>IFERROR(VLOOKUP(A838,[3]Sheet1!$A:$G,5,FALSE),0)</f>
        <v>0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14651676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1041970</v>
      </c>
      <c r="O839" s="18">
        <f>IFERROR(VLOOKUP(A839,[3]Sheet1!$A:$G,3,FALSE),0)</f>
        <v>127103679</v>
      </c>
      <c r="P839" s="18">
        <f>IFERROR(VLOOKUP(A839,[3]Sheet1!$A:$G,4,FALSE),0)</f>
        <v>0</v>
      </c>
      <c r="Q839" s="18">
        <f>IFERROR(VLOOKUP(A839,[3]Sheet1!$A:$G,5,FALSE),0)</f>
        <v>0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5161</v>
      </c>
      <c r="O840" s="18">
        <f>IFERROR(VLOOKUP(A840,[3]Sheet1!$A:$G,3,FALSE),0)</f>
        <v>38864413</v>
      </c>
      <c r="P840" s="18">
        <f>IFERROR(VLOOKUP(A840,[3]Sheet1!$A:$G,4,FALSE),0)</f>
        <v>0</v>
      </c>
      <c r="Q840" s="18">
        <f>IFERROR(VLOOKUP(A840,[3]Sheet1!$A:$G,5,FALSE),0)</f>
        <v>0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24745</v>
      </c>
      <c r="C842" s="18">
        <f>IFERROR(VLOOKUP(A842,[1]Monitoramento_Base_somente_Said!$A:$J,6,FALSE),0)</f>
        <v>26165121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73624</v>
      </c>
      <c r="C843" s="18">
        <f>IFERROR(VLOOKUP(A843,[1]Monitoramento_Base_somente_Said!$A:$J,6,FALSE),0)</f>
        <v>7235488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6709820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497815</v>
      </c>
      <c r="C845" s="18">
        <f>IFERROR(VLOOKUP(A845,[1]Monitoramento_Base_somente_Said!$A:$J,6,FALSE),0)</f>
        <v>208307631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10130173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767162297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118758</v>
      </c>
      <c r="C849" s="18">
        <f>IFERROR(VLOOKUP(A849,[1]Monitoramento_Base_somente_Said!$A:$J,6,FALSE),0)</f>
        <v>23201796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12854626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304</v>
      </c>
      <c r="C851" s="18">
        <f>IFERROR(VLOOKUP(A851,[1]Monitoramento_Base_somente_Said!$A:$J,6,FALSE),0)</f>
        <v>496966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371206</v>
      </c>
      <c r="P852" s="18">
        <f>IFERROR(VLOOKUP(A852,[3]Sheet1!$A:$G,4,FALSE),0)</f>
        <v>0</v>
      </c>
      <c r="Q852" s="18">
        <f>IFERROR(VLOOKUP(A852,[3]Sheet1!$A:$G,5,FALSE),0)</f>
        <v>0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622128858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56862</v>
      </c>
      <c r="O853" s="18">
        <f>IFERROR(VLOOKUP(A853,[3]Sheet1!$A:$G,3,FALSE),0)</f>
        <v>32512378</v>
      </c>
      <c r="P853" s="18">
        <f>IFERROR(VLOOKUP(A853,[3]Sheet1!$A:$G,4,FALSE),0)</f>
        <v>0</v>
      </c>
      <c r="Q853" s="18">
        <f>IFERROR(VLOOKUP(A853,[3]Sheet1!$A:$G,5,FALSE),0)</f>
        <v>0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4993435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8698743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690941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17150901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1382238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724</v>
      </c>
      <c r="O860" s="18">
        <f>IFERROR(VLOOKUP(A860,[3]Sheet1!$A:$G,3,FALSE),0)</f>
        <v>1295252</v>
      </c>
      <c r="P860" s="18">
        <f>IFERROR(VLOOKUP(A860,[3]Sheet1!$A:$G,4,FALSE),0)</f>
        <v>0</v>
      </c>
      <c r="Q860" s="18">
        <f>IFERROR(VLOOKUP(A860,[3]Sheet1!$A:$G,5,FALSE),0)</f>
        <v>0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12869</v>
      </c>
      <c r="C861" s="18">
        <f>IFERROR(VLOOKUP(A861,[1]Monitoramento_Base_somente_Said!$A:$J,6,FALSE),0)</f>
        <v>14976538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4682153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95172</v>
      </c>
      <c r="C863" s="18">
        <f>IFERROR(VLOOKUP(A863,[1]Monitoramento_Base_somente_Said!$A:$J,6,FALSE),0)</f>
        <v>6884300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2747734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28369235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26964</v>
      </c>
      <c r="C867" s="18">
        <f>IFERROR(VLOOKUP(A867,[1]Monitoramento_Base_somente_Said!$A:$J,6,FALSE),0)</f>
        <v>11954229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1464294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75914</v>
      </c>
      <c r="C869" s="18">
        <f>IFERROR(VLOOKUP(A869,[1]Monitoramento_Base_somente_Said!$A:$J,6,FALSE),0)</f>
        <v>16623739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1090</v>
      </c>
      <c r="C870" s="18">
        <f>IFERROR(VLOOKUP(A870,[1]Monitoramento_Base_somente_Said!$A:$J,6,FALSE),0)</f>
        <v>656090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12851</v>
      </c>
      <c r="C871" s="18">
        <f>IFERROR(VLOOKUP(A871,[1]Monitoramento_Base_somente_Said!$A:$J,6,FALSE),0)</f>
        <v>2055976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1258608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6142</v>
      </c>
      <c r="C873" s="18">
        <f>IFERROR(VLOOKUP(A873,[1]Monitoramento_Base_somente_Said!$A:$J,6,FALSE),0)</f>
        <v>20569738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32326</v>
      </c>
      <c r="C874" s="18">
        <f>IFERROR(VLOOKUP(A874,[1]Monitoramento_Base_somente_Said!$A:$J,6,FALSE),0)</f>
        <v>23066321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2170</v>
      </c>
      <c r="O874" s="18">
        <f>IFERROR(VLOOKUP(A874,[3]Sheet1!$A:$G,3,FALSE),0)</f>
        <v>979064</v>
      </c>
      <c r="P874" s="18">
        <f>IFERROR(VLOOKUP(A874,[3]Sheet1!$A:$G,4,FALSE),0)</f>
        <v>0</v>
      </c>
      <c r="Q874" s="18">
        <f>IFERROR(VLOOKUP(A874,[3]Sheet1!$A:$G,5,FALSE),0)</f>
        <v>0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6133264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2316620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156286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8833658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5678</v>
      </c>
      <c r="C879" s="18">
        <f>IFERROR(VLOOKUP(A879,[1]Monitoramento_Base_somente_Said!$A:$J,6,FALSE),0)</f>
        <v>21583183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161690</v>
      </c>
      <c r="C880" s="18">
        <f>IFERROR(VLOOKUP(A880,[1]Monitoramento_Base_somente_Said!$A:$J,6,FALSE),0)</f>
        <v>14545403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52357</v>
      </c>
      <c r="C881" s="18">
        <f>IFERROR(VLOOKUP(A881,[1]Monitoramento_Base_somente_Said!$A:$J,6,FALSE),0)</f>
        <v>10013756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59729488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4548206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5843701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28611</v>
      </c>
      <c r="C885" s="18">
        <f>IFERROR(VLOOKUP(A885,[1]Monitoramento_Base_somente_Said!$A:$J,6,FALSE),0)</f>
        <v>18327987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205070</v>
      </c>
      <c r="C886" s="18">
        <f>IFERROR(VLOOKUP(A886,[1]Monitoramento_Base_somente_Said!$A:$J,6,FALSE),0)</f>
        <v>29636043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359531</v>
      </c>
      <c r="C887" s="18">
        <f>IFERROR(VLOOKUP(A887,[1]Monitoramento_Base_somente_Said!$A:$J,6,FALSE),0)</f>
        <v>50502676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817570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4388540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35032594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3582514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111572656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6154850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846378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5547386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1093339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7134219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87554</v>
      </c>
      <c r="C901" s="18">
        <f>IFERROR(VLOOKUP(A901,[1]Monitoramento_Base_somente_Said!$A:$J,6,FALSE),0)</f>
        <v>23503355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360</v>
      </c>
      <c r="C902" s="18">
        <f>IFERROR(VLOOKUP(A902,[1]Monitoramento_Base_somente_Said!$A:$J,6,FALSE),0)</f>
        <v>6427418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60962</v>
      </c>
      <c r="C903" s="18">
        <f>IFERROR(VLOOKUP(A903,[1]Monitoramento_Base_somente_Said!$A:$J,6,FALSE),0)</f>
        <v>14682989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81577</v>
      </c>
      <c r="C904" s="18">
        <f>IFERROR(VLOOKUP(A904,[1]Monitoramento_Base_somente_Said!$A:$J,6,FALSE),0)</f>
        <v>11892718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8281723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4954581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39009872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5894082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5204</v>
      </c>
      <c r="C909" s="18">
        <f>IFERROR(VLOOKUP(A909,[1]Monitoramento_Base_somente_Said!$A:$J,6,FALSE),0)</f>
        <v>9062796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39592464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6047522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6908815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360</v>
      </c>
      <c r="C913" s="18">
        <f>IFERROR(VLOOKUP(A913,[1]Monitoramento_Base_somente_Said!$A:$J,6,FALSE),0)</f>
        <v>9994825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4729868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62792</v>
      </c>
      <c r="O916" s="18">
        <f>IFERROR(VLOOKUP(A916,[3]Sheet1!$A:$G,3,FALSE),0)</f>
        <v>3736671</v>
      </c>
      <c r="P916" s="18">
        <f>IFERROR(VLOOKUP(A916,[3]Sheet1!$A:$G,4,FALSE),0)</f>
        <v>0</v>
      </c>
      <c r="Q916" s="18">
        <f>IFERROR(VLOOKUP(A916,[3]Sheet1!$A:$G,5,FALSE),0)</f>
        <v>0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2306138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5209685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340522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4050020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3250</v>
      </c>
      <c r="C921" s="18">
        <f>IFERROR(VLOOKUP(A921,[1]Monitoramento_Base_somente_Said!$A:$J,6,FALSE),0)</f>
        <v>11542738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894192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3421575</v>
      </c>
      <c r="P923" s="18">
        <f>IFERROR(VLOOKUP(A923,[3]Sheet1!$A:$G,4,FALSE),0)</f>
        <v>0</v>
      </c>
      <c r="Q923" s="18">
        <f>IFERROR(VLOOKUP(A923,[3]Sheet1!$A:$G,5,FALSE),0)</f>
        <v>0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5930912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17071652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1437895</v>
      </c>
      <c r="O926" s="18">
        <f>IFERROR(VLOOKUP(A926,[3]Sheet1!$A:$G,3,FALSE),0)</f>
        <v>166798351</v>
      </c>
      <c r="P926" s="18">
        <f>IFERROR(VLOOKUP(A926,[3]Sheet1!$A:$G,4,FALSE),0)</f>
        <v>0</v>
      </c>
      <c r="Q926" s="18">
        <f>IFERROR(VLOOKUP(A926,[3]Sheet1!$A:$G,5,FALSE),0)</f>
        <v>0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4332</v>
      </c>
      <c r="C927" s="18">
        <f>IFERROR(VLOOKUP(A927,[1]Monitoramento_Base_somente_Said!$A:$J,6,FALSE),0)</f>
        <v>2767262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7918593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3133823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17313221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35079257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3966314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107770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0</v>
      </c>
      <c r="O935" s="18">
        <f>IFERROR(VLOOKUP(A935,[3]Sheet1!$A:$G,3,FALSE),0)</f>
        <v>1923</v>
      </c>
      <c r="P935" s="18">
        <f>IFERROR(VLOOKUP(A935,[3]Sheet1!$A:$G,4,FALSE),0)</f>
        <v>0</v>
      </c>
      <c r="Q935" s="18">
        <f>IFERROR(VLOOKUP(A935,[3]Sheet1!$A:$G,5,FALSE),0)</f>
        <v>0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1945668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5465826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141650</v>
      </c>
      <c r="C941" s="18">
        <f>IFERROR(VLOOKUP(A941,[1]Monitoramento_Base_somente_Said!$A:$J,6,FALSE),0)</f>
        <v>17871863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1308398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2531676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3663</v>
      </c>
      <c r="C946" s="18">
        <f>IFERROR(VLOOKUP(A946,[1]Monitoramento_Base_somente_Said!$A:$J,6,FALSE),0)</f>
        <v>4950769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1350572</v>
      </c>
      <c r="C947" s="18">
        <f>IFERROR(VLOOKUP(A947,[1]Monitoramento_Base_somente_Said!$A:$J,6,FALSE),0)</f>
        <v>116256925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1830686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22382984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29583</v>
      </c>
      <c r="C951" s="18">
        <f>IFERROR(VLOOKUP(A951,[1]Monitoramento_Base_somente_Said!$A:$J,6,FALSE),0)</f>
        <v>7239986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5247236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108829</v>
      </c>
      <c r="C954" s="18">
        <f>IFERROR(VLOOKUP(A954,[1]Monitoramento_Base_somente_Said!$A:$J,6,FALSE),0)</f>
        <v>29884758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4912</v>
      </c>
      <c r="C955" s="18">
        <f>IFERROR(VLOOKUP(A955,[1]Monitoramento_Base_somente_Said!$A:$J,6,FALSE),0)</f>
        <v>9896639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8787</v>
      </c>
      <c r="C956" s="18">
        <f>IFERROR(VLOOKUP(A956,[1]Monitoramento_Base_somente_Said!$A:$J,6,FALSE),0)</f>
        <v>3402601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393243</v>
      </c>
      <c r="C957" s="18">
        <f>IFERROR(VLOOKUP(A957,[1]Monitoramento_Base_somente_Said!$A:$J,6,FALSE),0)</f>
        <v>27432461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46037</v>
      </c>
      <c r="C958" s="18">
        <f>IFERROR(VLOOKUP(A958,[1]Monitoramento_Base_somente_Said!$A:$J,6,FALSE),0)</f>
        <v>17955902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3775</v>
      </c>
      <c r="C959" s="18">
        <f>IFERROR(VLOOKUP(A959,[1]Monitoramento_Base_somente_Said!$A:$J,6,FALSE),0)</f>
        <v>2441401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7383883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24291053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1516</v>
      </c>
      <c r="C962" s="18">
        <f>IFERROR(VLOOKUP(A962,[1]Monitoramento_Base_somente_Said!$A:$J,6,FALSE),0)</f>
        <v>14992059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10485603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5001198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3887520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1545661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585248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771</v>
      </c>
      <c r="C971" s="18">
        <f>IFERROR(VLOOKUP(A971,[1]Monitoramento_Base_somente_Said!$A:$J,6,FALSE),0)</f>
        <v>5825616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44674474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675941</v>
      </c>
      <c r="O972" s="18">
        <f>IFERROR(VLOOKUP(A972,[3]Sheet1!$A:$G,3,FALSE),0)</f>
        <v>29863436</v>
      </c>
      <c r="P972" s="18">
        <f>IFERROR(VLOOKUP(A972,[3]Sheet1!$A:$G,4,FALSE),0)</f>
        <v>0</v>
      </c>
      <c r="Q972" s="18">
        <f>IFERROR(VLOOKUP(A972,[3]Sheet1!$A:$G,5,FALSE),0)</f>
        <v>0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516524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7654</v>
      </c>
      <c r="C974" s="18">
        <f>IFERROR(VLOOKUP(A974,[1]Monitoramento_Base_somente_Said!$A:$J,6,FALSE),0)</f>
        <v>3706704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18167445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3669328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5159</v>
      </c>
      <c r="C977" s="18">
        <f>IFERROR(VLOOKUP(A977,[1]Monitoramento_Base_somente_Said!$A:$J,6,FALSE),0)</f>
        <v>21184965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1871064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4832</v>
      </c>
      <c r="C979" s="18">
        <f>IFERROR(VLOOKUP(A979,[1]Monitoramento_Base_somente_Said!$A:$J,6,FALSE),0)</f>
        <v>3614166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17942150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777225</v>
      </c>
      <c r="C981" s="18">
        <f>IFERROR(VLOOKUP(A981,[1]Monitoramento_Base_somente_Said!$A:$J,6,FALSE),0)</f>
        <v>96950368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118366716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110677</v>
      </c>
      <c r="C983" s="18">
        <f>IFERROR(VLOOKUP(A983,[1]Monitoramento_Base_somente_Said!$A:$J,6,FALSE),0)</f>
        <v>30801618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2307578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4836164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11875682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435956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795228</v>
      </c>
      <c r="C988" s="18">
        <f>IFERROR(VLOOKUP(A988,[1]Monitoramento_Base_somente_Said!$A:$J,6,FALSE),0)</f>
        <v>103383812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6006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24365</v>
      </c>
      <c r="C990" s="18">
        <f>IFERROR(VLOOKUP(A990,[1]Monitoramento_Base_somente_Said!$A:$J,6,FALSE),0)</f>
        <v>11667600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14901639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38120</v>
      </c>
      <c r="C994" s="18">
        <f>IFERROR(VLOOKUP(A994,[1]Monitoramento_Base_somente_Said!$A:$J,6,FALSE),0)</f>
        <v>20314251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1044815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1805752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1696604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3542526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7037446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442000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1875198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2168062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56377952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9384310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1429584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965692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11492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2327168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3828474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4314</v>
      </c>
      <c r="C1039" s="18">
        <f>IFERROR(VLOOKUP(A1039,[1]Monitoramento_Base_somente_Said!$A:$J,6,FALSE),0)</f>
        <v>1127584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184132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34644</v>
      </c>
      <c r="C1043" s="18">
        <f>IFERROR(VLOOKUP(A1043,[1]Monitoramento_Base_somente_Said!$A:$J,6,FALSE),0)</f>
        <v>9024912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10263730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1195922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3532360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3622554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5205356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71908</v>
      </c>
      <c r="C1059" s="18">
        <f>IFERROR(VLOOKUP(A1059,[1]Monitoramento_Base_somente_Said!$A:$J,6,FALSE),0)</f>
        <v>4023148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1333436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16905850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1095536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9897836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1573328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2319486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9479886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39000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679952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1340300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81848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20454876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1236648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127660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1615692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183300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1748744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826462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1133</v>
      </c>
      <c r="C1114" s="18">
        <f>IFERROR(VLOOKUP(A1114,[1]Monitoramento_Base_somente_Said!$A:$J,6,FALSE),0)</f>
        <v>1797078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6201312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6175428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502944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3299556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224640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4750350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5225662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1242800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9557132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603817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3962790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3051542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562016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594646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13702234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968110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456898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2622776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716612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15620668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183066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9613557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55389</v>
      </c>
      <c r="C1175" s="18">
        <f>IFERROR(VLOOKUP(A1175,[1]Monitoramento_Base_somente_Said!$A:$J,6,FALSE),0)</f>
        <v>27083636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5002309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1933958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1242098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631358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7785879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2977546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0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0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0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0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0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0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0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0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0</v>
      </c>
      <c r="O1221" s="18">
        <f>IFERROR(VLOOKUP(A1221,[3]Sheet1!$A:$G,3,FALSE),0)</f>
        <v>0</v>
      </c>
      <c r="P1221" s="18">
        <f>IFERROR(VLOOKUP(A1221,[3]Sheet1!$A:$G,4,FALSE),0)</f>
        <v>0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0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0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0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0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0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0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0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0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0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0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0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0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0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0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0</v>
      </c>
      <c r="O1248" s="18">
        <f>IFERROR(VLOOKUP(A1248,[3]Sheet1!$A:$G,3,FALSE),0)</f>
        <v>0</v>
      </c>
      <c r="P1248" s="18">
        <f>IFERROR(VLOOKUP(A1248,[3]Sheet1!$A:$G,4,FALSE),0)</f>
        <v>0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0</v>
      </c>
      <c r="O1249" s="18">
        <f>IFERROR(VLOOKUP(A1249,[3]Sheet1!$A:$G,3,FALSE),0)</f>
        <v>0</v>
      </c>
      <c r="P1249" s="18">
        <f>IFERROR(VLOOKUP(A1249,[3]Sheet1!$A:$G,4,FALSE),0)</f>
        <v>0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0</v>
      </c>
      <c r="O1250" s="18">
        <f>IFERROR(VLOOKUP(A1250,[3]Sheet1!$A:$G,3,FALSE),0)</f>
        <v>0</v>
      </c>
      <c r="P1250" s="18">
        <f>IFERROR(VLOOKUP(A1250,[3]Sheet1!$A:$G,4,FALSE),0)</f>
        <v>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0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0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0</v>
      </c>
      <c r="O1257" s="18">
        <f>IFERROR(VLOOKUP(A1257,[3]Sheet1!$A:$G,3,FALSE),0)</f>
        <v>0</v>
      </c>
      <c r="P1257" s="18">
        <f>IFERROR(VLOOKUP(A1257,[3]Sheet1!$A:$G,4,FALSE),0)</f>
        <v>0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0</v>
      </c>
      <c r="O1259" s="18">
        <f>IFERROR(VLOOKUP(A1259,[3]Sheet1!$A:$G,3,FALSE),0)</f>
        <v>0</v>
      </c>
      <c r="P1259" s="18">
        <f>IFERROR(VLOOKUP(A1259,[3]Sheet1!$A:$G,4,FALSE),0)</f>
        <v>0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0</v>
      </c>
      <c r="O1260" s="18">
        <f>IFERROR(VLOOKUP(A1260,[3]Sheet1!$A:$G,3,FALSE),0)</f>
        <v>0</v>
      </c>
      <c r="P1260" s="18">
        <f>IFERROR(VLOOKUP(A1260,[3]Sheet1!$A:$G,4,FALSE),0)</f>
        <v>0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0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0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0</v>
      </c>
      <c r="O1263" s="18">
        <f>IFERROR(VLOOKUP(A1263,[3]Sheet1!$A:$G,3,FALSE),0)</f>
        <v>0</v>
      </c>
      <c r="P1263" s="18">
        <f>IFERROR(VLOOKUP(A1263,[3]Sheet1!$A:$G,4,FALSE),0)</f>
        <v>0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0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0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0</v>
      </c>
      <c r="O1270" s="18">
        <f>IFERROR(VLOOKUP(A1270,[3]Sheet1!$A:$G,3,FALSE),0)</f>
        <v>0</v>
      </c>
      <c r="P1270" s="18">
        <f>IFERROR(VLOOKUP(A1270,[3]Sheet1!$A:$G,4,FALSE),0)</f>
        <v>0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0</v>
      </c>
      <c r="O1272" s="18">
        <f>IFERROR(VLOOKUP(A1272,[3]Sheet1!$A:$G,3,FALSE),0)</f>
        <v>0</v>
      </c>
      <c r="P1272" s="18">
        <f>IFERROR(VLOOKUP(A1272,[3]Sheet1!$A:$G,4,FALSE),0)</f>
        <v>0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0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0</v>
      </c>
      <c r="O1275" s="18">
        <f>IFERROR(VLOOKUP(A1275,[3]Sheet1!$A:$G,3,FALSE),0)</f>
        <v>0</v>
      </c>
      <c r="P1275" s="18">
        <f>IFERROR(VLOOKUP(A1275,[3]Sheet1!$A:$G,4,FALSE),0)</f>
        <v>0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0</v>
      </c>
      <c r="O1278" s="18">
        <f>IFERROR(VLOOKUP(A1278,[3]Sheet1!$A:$G,3,FALSE),0)</f>
        <v>0</v>
      </c>
      <c r="P1278" s="18">
        <f>IFERROR(VLOOKUP(A1278,[3]Sheet1!$A:$G,4,FALSE),0)</f>
        <v>0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0</v>
      </c>
      <c r="O1279" s="18">
        <f>IFERROR(VLOOKUP(A1279,[3]Sheet1!$A:$G,3,FALSE),0)</f>
        <v>0</v>
      </c>
      <c r="P1279" s="18">
        <f>IFERROR(VLOOKUP(A1279,[3]Sheet1!$A:$G,4,FALSE),0)</f>
        <v>0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0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0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0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0</v>
      </c>
      <c r="O1285" s="18">
        <f>IFERROR(VLOOKUP(A1285,[3]Sheet1!$A:$G,3,FALSE),0)</f>
        <v>0</v>
      </c>
      <c r="P1285" s="18">
        <f>IFERROR(VLOOKUP(A1285,[3]Sheet1!$A:$G,4,FALSE),0)</f>
        <v>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0</v>
      </c>
      <c r="O1286" s="18">
        <f>IFERROR(VLOOKUP(A1286,[3]Sheet1!$A:$G,3,FALSE),0)</f>
        <v>0</v>
      </c>
      <c r="P1286" s="18">
        <f>IFERROR(VLOOKUP(A1286,[3]Sheet1!$A:$G,4,FALSE),0)</f>
        <v>0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0</v>
      </c>
      <c r="O1287" s="18">
        <f>IFERROR(VLOOKUP(A1287,[3]Sheet1!$A:$G,3,FALSE),0)</f>
        <v>0</v>
      </c>
      <c r="P1287" s="18">
        <f>IFERROR(VLOOKUP(A1287,[3]Sheet1!$A:$G,4,FALSE),0)</f>
        <v>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0</v>
      </c>
      <c r="O1288" s="18">
        <f>IFERROR(VLOOKUP(A1288,[3]Sheet1!$A:$G,3,FALSE),0)</f>
        <v>0</v>
      </c>
      <c r="P1288" s="18">
        <f>IFERROR(VLOOKUP(A1288,[3]Sheet1!$A:$G,4,FALSE),0)</f>
        <v>0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0</v>
      </c>
      <c r="O1293" s="18">
        <f>IFERROR(VLOOKUP(A1293,[3]Sheet1!$A:$G,3,FALSE),0)</f>
        <v>0</v>
      </c>
      <c r="P1293" s="18">
        <f>IFERROR(VLOOKUP(A1293,[3]Sheet1!$A:$G,4,FALSE),0)</f>
        <v>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0</v>
      </c>
      <c r="O1296" s="18">
        <f>IFERROR(VLOOKUP(A1296,[3]Sheet1!$A:$G,3,FALSE),0)</f>
        <v>0</v>
      </c>
      <c r="P1296" s="18">
        <f>IFERROR(VLOOKUP(A1296,[3]Sheet1!$A:$G,4,FALSE),0)</f>
        <v>0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0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0</v>
      </c>
      <c r="O1299" s="18">
        <f>IFERROR(VLOOKUP(A1299,[3]Sheet1!$A:$G,3,FALSE),0)</f>
        <v>0</v>
      </c>
      <c r="P1299" s="18">
        <f>IFERROR(VLOOKUP(A1299,[3]Sheet1!$A:$G,4,FALSE),0)</f>
        <v>0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0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0</v>
      </c>
      <c r="O1304" s="18">
        <f>IFERROR(VLOOKUP(A1304,[3]Sheet1!$A:$G,3,FALSE),0)</f>
        <v>0</v>
      </c>
      <c r="P1304" s="18">
        <f>IFERROR(VLOOKUP(A1304,[3]Sheet1!$A:$G,4,FALSE),0)</f>
        <v>0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0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0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0</v>
      </c>
      <c r="O1308" s="18">
        <f>IFERROR(VLOOKUP(A1308,[3]Sheet1!$A:$G,3,FALSE),0)</f>
        <v>0</v>
      </c>
      <c r="P1308" s="18">
        <f>IFERROR(VLOOKUP(A1308,[3]Sheet1!$A:$G,4,FALSE),0)</f>
        <v>0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0</v>
      </c>
      <c r="O1309" s="18">
        <f>IFERROR(VLOOKUP(A1309,[3]Sheet1!$A:$G,3,FALSE),0)</f>
        <v>0</v>
      </c>
      <c r="P1309" s="18">
        <f>IFERROR(VLOOKUP(A1309,[3]Sheet1!$A:$G,4,FALSE),0)</f>
        <v>0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0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0</v>
      </c>
      <c r="O1313" s="18">
        <f>IFERROR(VLOOKUP(A1313,[3]Sheet1!$A:$G,3,FALSE),0)</f>
        <v>0</v>
      </c>
      <c r="P1313" s="18">
        <f>IFERROR(VLOOKUP(A1313,[3]Sheet1!$A:$G,4,FALSE),0)</f>
        <v>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0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0</v>
      </c>
      <c r="O1318" s="18">
        <f>IFERROR(VLOOKUP(A1318,[3]Sheet1!$A:$G,3,FALSE),0)</f>
        <v>0</v>
      </c>
      <c r="P1318" s="18">
        <f>IFERROR(VLOOKUP(A1318,[3]Sheet1!$A:$G,4,FALSE),0)</f>
        <v>0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0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0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0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0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0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0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0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0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0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0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0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0</v>
      </c>
      <c r="O1337" s="18">
        <f>IFERROR(VLOOKUP(A1337,[3]Sheet1!$A:$G,3,FALSE),0)</f>
        <v>0</v>
      </c>
      <c r="P1337" s="18">
        <f>IFERROR(VLOOKUP(A1337,[3]Sheet1!$A:$G,4,FALSE),0)</f>
        <v>0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0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0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0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0</v>
      </c>
      <c r="O1347" s="18">
        <f>IFERROR(VLOOKUP(A1347,[3]Sheet1!$A:$G,3,FALSE),0)</f>
        <v>0</v>
      </c>
      <c r="P1347" s="18">
        <f>IFERROR(VLOOKUP(A1347,[3]Sheet1!$A:$G,4,FALSE),0)</f>
        <v>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0</v>
      </c>
      <c r="O1349" s="18">
        <f>IFERROR(VLOOKUP(A1349,[3]Sheet1!$A:$G,3,FALSE),0)</f>
        <v>0</v>
      </c>
      <c r="P1349" s="18">
        <f>IFERROR(VLOOKUP(A1349,[3]Sheet1!$A:$G,4,FALSE),0)</f>
        <v>0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0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0</v>
      </c>
      <c r="O1352" s="18">
        <f>IFERROR(VLOOKUP(A1352,[3]Sheet1!$A:$G,3,FALSE),0)</f>
        <v>0</v>
      </c>
      <c r="P1352" s="18">
        <f>IFERROR(VLOOKUP(A1352,[3]Sheet1!$A:$G,4,FALSE),0)</f>
        <v>0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0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0</v>
      </c>
      <c r="O1356" s="18">
        <f>IFERROR(VLOOKUP(A1356,[3]Sheet1!$A:$G,3,FALSE),0)</f>
        <v>0</v>
      </c>
      <c r="P1356" s="18">
        <f>IFERROR(VLOOKUP(A1356,[3]Sheet1!$A:$G,4,FALSE),0)</f>
        <v>0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0</v>
      </c>
      <c r="O1357" s="18">
        <f>IFERROR(VLOOKUP(A1357,[3]Sheet1!$A:$G,3,FALSE),0)</f>
        <v>0</v>
      </c>
      <c r="P1357" s="18">
        <f>IFERROR(VLOOKUP(A1357,[3]Sheet1!$A:$G,4,FALSE),0)</f>
        <v>0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0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0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0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0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0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0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0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0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0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0</v>
      </c>
      <c r="O1375" s="18">
        <f>IFERROR(VLOOKUP(A1375,[3]Sheet1!$A:$G,3,FALSE),0)</f>
        <v>0</v>
      </c>
      <c r="P1375" s="18">
        <f>IFERROR(VLOOKUP(A1375,[3]Sheet1!$A:$G,4,FALSE),0)</f>
        <v>0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0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0</v>
      </c>
      <c r="O1377" s="18">
        <f>IFERROR(VLOOKUP(A1377,[3]Sheet1!$A:$G,3,FALSE),0)</f>
        <v>0</v>
      </c>
      <c r="P1377" s="18">
        <f>IFERROR(VLOOKUP(A1377,[3]Sheet1!$A:$G,4,FALSE),0)</f>
        <v>0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0</v>
      </c>
      <c r="O1378" s="18">
        <f>IFERROR(VLOOKUP(A1378,[3]Sheet1!$A:$G,3,FALSE),0)</f>
        <v>0</v>
      </c>
      <c r="P1378" s="18">
        <f>IFERROR(VLOOKUP(A1378,[3]Sheet1!$A:$G,4,FALSE),0)</f>
        <v>0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0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0</v>
      </c>
      <c r="O1380" s="18">
        <f>IFERROR(VLOOKUP(A1380,[3]Sheet1!$A:$G,3,FALSE),0)</f>
        <v>0</v>
      </c>
      <c r="P1380" s="18">
        <f>IFERROR(VLOOKUP(A1380,[3]Sheet1!$A:$G,4,FALSE),0)</f>
        <v>0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0</v>
      </c>
      <c r="O1381" s="18">
        <f>IFERROR(VLOOKUP(A1381,[3]Sheet1!$A:$G,3,FALSE),0)</f>
        <v>0</v>
      </c>
      <c r="P1381" s="18">
        <f>IFERROR(VLOOKUP(A1381,[3]Sheet1!$A:$G,4,FALSE),0)</f>
        <v>0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0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0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0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0</v>
      </c>
      <c r="O1387" s="18">
        <f>IFERROR(VLOOKUP(A1387,[3]Sheet1!$A:$G,3,FALSE),0)</f>
        <v>0</v>
      </c>
      <c r="P1387" s="18">
        <f>IFERROR(VLOOKUP(A1387,[3]Sheet1!$A:$G,4,FALSE),0)</f>
        <v>0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0</v>
      </c>
      <c r="O1388" s="18">
        <f>IFERROR(VLOOKUP(A1388,[3]Sheet1!$A:$G,3,FALSE),0)</f>
        <v>0</v>
      </c>
      <c r="P1388" s="18">
        <f>IFERROR(VLOOKUP(A1388,[3]Sheet1!$A:$G,4,FALSE),0)</f>
        <v>0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0</v>
      </c>
      <c r="O1389" s="18">
        <f>IFERROR(VLOOKUP(A1389,[3]Sheet1!$A:$G,3,FALSE),0)</f>
        <v>0</v>
      </c>
      <c r="P1389" s="18">
        <f>IFERROR(VLOOKUP(A1389,[3]Sheet1!$A:$G,4,FALSE),0)</f>
        <v>0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0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0</v>
      </c>
      <c r="O1394" s="18">
        <f>IFERROR(VLOOKUP(A1394,[3]Sheet1!$A:$G,3,FALSE),0)</f>
        <v>0</v>
      </c>
      <c r="P1394" s="18">
        <f>IFERROR(VLOOKUP(A1394,[3]Sheet1!$A:$G,4,FALSE),0)</f>
        <v>0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13151580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0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0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0</v>
      </c>
      <c r="O1401" s="18">
        <f>IFERROR(VLOOKUP(A1401,[3]Sheet1!$A:$G,3,FALSE),0)</f>
        <v>0</v>
      </c>
      <c r="P1401" s="18">
        <f>IFERROR(VLOOKUP(A1401,[3]Sheet1!$A:$G,4,FALSE),0)</f>
        <v>0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0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0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0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0</v>
      </c>
      <c r="O1408" s="18">
        <f>IFERROR(VLOOKUP(A1408,[3]Sheet1!$A:$G,3,FALSE),0)</f>
        <v>0</v>
      </c>
      <c r="P1408" s="18">
        <f>IFERROR(VLOOKUP(A1408,[3]Sheet1!$A:$G,4,FALSE),0)</f>
        <v>0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0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0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0</v>
      </c>
      <c r="O1413" s="18">
        <f>IFERROR(VLOOKUP(A1413,[3]Sheet1!$A:$G,3,FALSE),0)</f>
        <v>0</v>
      </c>
      <c r="P1413" s="18">
        <f>IFERROR(VLOOKUP(A1413,[3]Sheet1!$A:$G,4,FALSE),0)</f>
        <v>0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0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0</v>
      </c>
      <c r="O1415" s="18">
        <f>IFERROR(VLOOKUP(A1415,[3]Sheet1!$A:$G,3,FALSE),0)</f>
        <v>0</v>
      </c>
      <c r="P1415" s="18">
        <f>IFERROR(VLOOKUP(A1415,[3]Sheet1!$A:$G,4,FALSE),0)</f>
        <v>0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0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0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0</v>
      </c>
      <c r="O1421" s="18">
        <f>IFERROR(VLOOKUP(A1421,[3]Sheet1!$A:$G,3,FALSE),0)</f>
        <v>0</v>
      </c>
      <c r="P1421" s="18">
        <f>IFERROR(VLOOKUP(A1421,[3]Sheet1!$A:$G,4,FALSE),0)</f>
        <v>0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0</v>
      </c>
      <c r="O1423" s="18">
        <f>IFERROR(VLOOKUP(A1423,[3]Sheet1!$A:$G,3,FALSE),0)</f>
        <v>0</v>
      </c>
      <c r="P1423" s="18">
        <f>IFERROR(VLOOKUP(A1423,[3]Sheet1!$A:$G,4,FALSE),0)</f>
        <v>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0</v>
      </c>
      <c r="O1424" s="18">
        <f>IFERROR(VLOOKUP(A1424,[3]Sheet1!$A:$G,3,FALSE),0)</f>
        <v>0</v>
      </c>
      <c r="P1424" s="18">
        <f>IFERROR(VLOOKUP(A1424,[3]Sheet1!$A:$G,4,FALSE),0)</f>
        <v>0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0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0</v>
      </c>
      <c r="O1426" s="18">
        <f>IFERROR(VLOOKUP(A1426,[3]Sheet1!$A:$G,3,FALSE),0)</f>
        <v>0</v>
      </c>
      <c r="P1426" s="18">
        <f>IFERROR(VLOOKUP(A1426,[3]Sheet1!$A:$G,4,FALSE),0)</f>
        <v>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0</v>
      </c>
      <c r="O1427" s="18">
        <f>IFERROR(VLOOKUP(A1427,[3]Sheet1!$A:$G,3,FALSE),0)</f>
        <v>0</v>
      </c>
      <c r="P1427" s="18">
        <f>IFERROR(VLOOKUP(A1427,[3]Sheet1!$A:$G,4,FALSE),0)</f>
        <v>0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0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0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0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0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0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0</v>
      </c>
      <c r="O1437" s="18">
        <f>IFERROR(VLOOKUP(A1437,[3]Sheet1!$A:$G,3,FALSE),0)</f>
        <v>0</v>
      </c>
      <c r="P1437" s="18">
        <f>IFERROR(VLOOKUP(A1437,[3]Sheet1!$A:$G,4,FALSE),0)</f>
        <v>0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0</v>
      </c>
      <c r="O1438" s="18">
        <f>IFERROR(VLOOKUP(A1438,[3]Sheet1!$A:$G,3,FALSE),0)</f>
        <v>0</v>
      </c>
      <c r="P1438" s="18">
        <f>IFERROR(VLOOKUP(A1438,[3]Sheet1!$A:$G,4,FALSE),0)</f>
        <v>0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0</v>
      </c>
      <c r="O1443" s="18">
        <f>IFERROR(VLOOKUP(A1443,[3]Sheet1!$A:$G,3,FALSE),0)</f>
        <v>0</v>
      </c>
      <c r="P1443" s="18">
        <f>IFERROR(VLOOKUP(A1443,[3]Sheet1!$A:$G,4,FALSE),0)</f>
        <v>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0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0</v>
      </c>
      <c r="O1446" s="18">
        <f>IFERROR(VLOOKUP(A1446,[3]Sheet1!$A:$G,3,FALSE),0)</f>
        <v>11986</v>
      </c>
      <c r="P1446" s="18">
        <f>IFERROR(VLOOKUP(A1446,[3]Sheet1!$A:$G,4,FALSE),0)</f>
        <v>0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Sim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0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0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0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0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0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0</v>
      </c>
      <c r="O1456" s="18">
        <f>IFERROR(VLOOKUP(A1456,[3]Sheet1!$A:$G,3,FALSE),0)</f>
        <v>0</v>
      </c>
      <c r="P1456" s="18">
        <f>IFERROR(VLOOKUP(A1456,[3]Sheet1!$A:$G,4,FALSE),0)</f>
        <v>0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0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0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0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0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0</v>
      </c>
      <c r="O1464" s="18">
        <f>IFERROR(VLOOKUP(A1464,[3]Sheet1!$A:$G,3,FALSE),0)</f>
        <v>0</v>
      </c>
      <c r="P1464" s="18">
        <f>IFERROR(VLOOKUP(A1464,[3]Sheet1!$A:$G,4,FALSE),0)</f>
        <v>0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0</v>
      </c>
      <c r="O1465" s="18">
        <f>IFERROR(VLOOKUP(A1465,[3]Sheet1!$A:$G,3,FALSE),0)</f>
        <v>0</v>
      </c>
      <c r="P1465" s="18">
        <f>IFERROR(VLOOKUP(A1465,[3]Sheet1!$A:$G,4,FALSE),0)</f>
        <v>0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0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0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0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0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0</v>
      </c>
      <c r="O1476" s="18">
        <f>IFERROR(VLOOKUP(A1476,[3]Sheet1!$A:$G,3,FALSE),0)</f>
        <v>0</v>
      </c>
      <c r="P1476" s="18">
        <f>IFERROR(VLOOKUP(A1476,[3]Sheet1!$A:$G,4,FALSE),0)</f>
        <v>0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0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0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2319694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0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0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0</v>
      </c>
      <c r="O1489" s="18">
        <f>IFERROR(VLOOKUP(A1489,[3]Sheet1!$A:$G,3,FALSE),0)</f>
        <v>0</v>
      </c>
      <c r="P1489" s="18">
        <f>IFERROR(VLOOKUP(A1489,[3]Sheet1!$A:$G,4,FALSE),0)</f>
        <v>0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0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0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0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0</v>
      </c>
      <c r="O1496" s="18">
        <f>IFERROR(VLOOKUP(A1496,[3]Sheet1!$A:$G,3,FALSE),0)</f>
        <v>0</v>
      </c>
      <c r="P1496" s="18">
        <f>IFERROR(VLOOKUP(A1496,[3]Sheet1!$A:$G,4,FALSE),0)</f>
        <v>0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0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0</v>
      </c>
      <c r="O1498" s="18">
        <f>IFERROR(VLOOKUP(A1498,[3]Sheet1!$A:$G,3,FALSE),0)</f>
        <v>0</v>
      </c>
      <c r="P1498" s="18">
        <f>IFERROR(VLOOKUP(A1498,[3]Sheet1!$A:$G,4,FALSE),0)</f>
        <v>0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0</v>
      </c>
      <c r="O1499" s="18">
        <f>IFERROR(VLOOKUP(A1499,[3]Sheet1!$A:$G,3,FALSE),0)</f>
        <v>0</v>
      </c>
      <c r="P1499" s="18">
        <f>IFERROR(VLOOKUP(A1499,[3]Sheet1!$A:$G,4,FALSE),0)</f>
        <v>0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0</v>
      </c>
      <c r="O1500" s="18">
        <f>IFERROR(VLOOKUP(A1500,[3]Sheet1!$A:$G,3,FALSE),0)</f>
        <v>0</v>
      </c>
      <c r="P1500" s="18">
        <f>IFERROR(VLOOKUP(A1500,[3]Sheet1!$A:$G,4,FALSE),0)</f>
        <v>0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0</v>
      </c>
      <c r="O1501" s="18">
        <f>IFERROR(VLOOKUP(A1501,[3]Sheet1!$A:$G,3,FALSE),0)</f>
        <v>0</v>
      </c>
      <c r="P1501" s="18">
        <f>IFERROR(VLOOKUP(A1501,[3]Sheet1!$A:$G,4,FALSE),0)</f>
        <v>0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0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388388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0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0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0</v>
      </c>
      <c r="O1508" s="18">
        <f>IFERROR(VLOOKUP(A1508,[3]Sheet1!$A:$G,3,FALSE),0)</f>
        <v>0</v>
      </c>
      <c r="P1508" s="18">
        <f>IFERROR(VLOOKUP(A1508,[3]Sheet1!$A:$G,4,FALSE),0)</f>
        <v>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0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0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0</v>
      </c>
      <c r="O1512" s="18">
        <f>IFERROR(VLOOKUP(A1512,[3]Sheet1!$A:$G,3,FALSE),0)</f>
        <v>0</v>
      </c>
      <c r="P1512" s="18">
        <f>IFERROR(VLOOKUP(A1512,[3]Sheet1!$A:$G,4,FALSE),0)</f>
        <v>0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0</v>
      </c>
      <c r="O1514" s="18">
        <f>IFERROR(VLOOKUP(A1514,[3]Sheet1!$A:$G,3,FALSE),0)</f>
        <v>0</v>
      </c>
      <c r="P1514" s="18">
        <f>IFERROR(VLOOKUP(A1514,[3]Sheet1!$A:$G,4,FALSE),0)</f>
        <v>0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0</v>
      </c>
      <c r="O1517" s="18">
        <f>IFERROR(VLOOKUP(A1517,[3]Sheet1!$A:$G,3,FALSE),0)</f>
        <v>0</v>
      </c>
      <c r="P1517" s="18">
        <f>IFERROR(VLOOKUP(A1517,[3]Sheet1!$A:$G,4,FALSE),0)</f>
        <v>0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0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0</v>
      </c>
      <c r="O1519" s="18">
        <f>IFERROR(VLOOKUP(A1519,[3]Sheet1!$A:$G,3,FALSE),0)</f>
        <v>0</v>
      </c>
      <c r="P1519" s="18">
        <f>IFERROR(VLOOKUP(A1519,[3]Sheet1!$A:$G,4,FALSE),0)</f>
        <v>0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0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0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0</v>
      </c>
      <c r="O1525" s="18">
        <f>IFERROR(VLOOKUP(A1525,[3]Sheet1!$A:$G,3,FALSE),0)</f>
        <v>0</v>
      </c>
      <c r="P1525" s="18">
        <f>IFERROR(VLOOKUP(A1525,[3]Sheet1!$A:$G,4,FALSE),0)</f>
        <v>0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0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0</v>
      </c>
      <c r="O1529" s="18">
        <f>IFERROR(VLOOKUP(A1529,[3]Sheet1!$A:$G,3,FALSE),0)</f>
        <v>0</v>
      </c>
      <c r="P1529" s="18">
        <f>IFERROR(VLOOKUP(A1529,[3]Sheet1!$A:$G,4,FALSE),0)</f>
        <v>0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0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0</v>
      </c>
      <c r="O1531" s="18">
        <f>IFERROR(VLOOKUP(A1531,[3]Sheet1!$A:$G,3,FALSE),0)</f>
        <v>0</v>
      </c>
      <c r="P1531" s="18">
        <f>IFERROR(VLOOKUP(A1531,[3]Sheet1!$A:$G,4,FALSE),0)</f>
        <v>0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0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0</v>
      </c>
      <c r="O1533" s="18">
        <f>IFERROR(VLOOKUP(A1533,[3]Sheet1!$A:$G,3,FALSE),0)</f>
        <v>0</v>
      </c>
      <c r="P1533" s="18">
        <f>IFERROR(VLOOKUP(A1533,[3]Sheet1!$A:$G,4,FALSE),0)</f>
        <v>0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0</v>
      </c>
      <c r="O1534" s="18">
        <f>IFERROR(VLOOKUP(A1534,[3]Sheet1!$A:$G,3,FALSE),0)</f>
        <v>0</v>
      </c>
      <c r="P1534" s="18">
        <f>IFERROR(VLOOKUP(A1534,[3]Sheet1!$A:$G,4,FALSE),0)</f>
        <v>0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0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0</v>
      </c>
      <c r="O1536" s="18">
        <f>IFERROR(VLOOKUP(A1536,[3]Sheet1!$A:$G,3,FALSE),0)</f>
        <v>0</v>
      </c>
      <c r="P1536" s="18">
        <f>IFERROR(VLOOKUP(A1536,[3]Sheet1!$A:$G,4,FALSE),0)</f>
        <v>0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0</v>
      </c>
      <c r="O1537" s="18">
        <f>IFERROR(VLOOKUP(A1537,[3]Sheet1!$A:$G,3,FALSE),0)</f>
        <v>0</v>
      </c>
      <c r="P1537" s="18">
        <f>IFERROR(VLOOKUP(A1537,[3]Sheet1!$A:$G,4,FALSE),0)</f>
        <v>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0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0</v>
      </c>
      <c r="O1539" s="18">
        <f>IFERROR(VLOOKUP(A1539,[3]Sheet1!$A:$G,3,FALSE),0)</f>
        <v>0</v>
      </c>
      <c r="P1539" s="18">
        <f>IFERROR(VLOOKUP(A1539,[3]Sheet1!$A:$G,4,FALSE),0)</f>
        <v>0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0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0</v>
      </c>
      <c r="O1542" s="18">
        <f>IFERROR(VLOOKUP(A1542,[3]Sheet1!$A:$G,3,FALSE),0)</f>
        <v>0</v>
      </c>
      <c r="P1542" s="18">
        <f>IFERROR(VLOOKUP(A1542,[3]Sheet1!$A:$G,4,FALSE),0)</f>
        <v>0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136</v>
      </c>
      <c r="O1547" s="18">
        <f>IFERROR(VLOOKUP(A1547,[3]Sheet1!$A:$G,3,FALSE),0)</f>
        <v>0</v>
      </c>
      <c r="P1547" s="18">
        <f>IFERROR(VLOOKUP(A1547,[3]Sheet1!$A:$G,4,FALSE),0)</f>
        <v>0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0</v>
      </c>
      <c r="O1548" s="18">
        <f>IFERROR(VLOOKUP(A1548,[3]Sheet1!$A:$G,3,FALSE),0)</f>
        <v>0</v>
      </c>
      <c r="P1548" s="18">
        <f>IFERROR(VLOOKUP(A1548,[3]Sheet1!$A:$G,4,FALSE),0)</f>
        <v>0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0</v>
      </c>
      <c r="O1549" s="18">
        <f>IFERROR(VLOOKUP(A1549,[3]Sheet1!$A:$G,3,FALSE),0)</f>
        <v>0</v>
      </c>
      <c r="P1549" s="18">
        <f>IFERROR(VLOOKUP(A1549,[3]Sheet1!$A:$G,4,FALSE),0)</f>
        <v>0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0</v>
      </c>
      <c r="O1551" s="18">
        <f>IFERROR(VLOOKUP(A1551,[3]Sheet1!$A:$G,3,FALSE),0)</f>
        <v>0</v>
      </c>
      <c r="P1551" s="18">
        <f>IFERROR(VLOOKUP(A1551,[3]Sheet1!$A:$G,4,FALSE),0)</f>
        <v>0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0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0</v>
      </c>
      <c r="O1554" s="18">
        <f>IFERROR(VLOOKUP(A1554,[3]Sheet1!$A:$G,3,FALSE),0)</f>
        <v>0</v>
      </c>
      <c r="P1554" s="18">
        <f>IFERROR(VLOOKUP(A1554,[3]Sheet1!$A:$G,4,FALSE),0)</f>
        <v>0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0</v>
      </c>
      <c r="O1555" s="18">
        <f>IFERROR(VLOOKUP(A1555,[3]Sheet1!$A:$G,3,FALSE),0)</f>
        <v>0</v>
      </c>
      <c r="P1555" s="18">
        <f>IFERROR(VLOOKUP(A1555,[3]Sheet1!$A:$G,4,FALSE),0)</f>
        <v>0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0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0</v>
      </c>
      <c r="O1557" s="18">
        <f>IFERROR(VLOOKUP(A1557,[3]Sheet1!$A:$G,3,FALSE),0)</f>
        <v>0</v>
      </c>
      <c r="P1557" s="18">
        <f>IFERROR(VLOOKUP(A1557,[3]Sheet1!$A:$G,4,FALSE),0)</f>
        <v>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0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1290</v>
      </c>
      <c r="O1560" s="18">
        <f>IFERROR(VLOOKUP(A1560,[3]Sheet1!$A:$G,3,FALSE),0)</f>
        <v>35451</v>
      </c>
      <c r="P1560" s="18">
        <f>IFERROR(VLOOKUP(A1560,[3]Sheet1!$A:$G,4,FALSE),0)</f>
        <v>0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0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2279966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0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0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0</v>
      </c>
      <c r="O1568" s="18">
        <f>IFERROR(VLOOKUP(A1568,[3]Sheet1!$A:$G,3,FALSE),0)</f>
        <v>500</v>
      </c>
      <c r="P1568" s="18">
        <f>IFERROR(VLOOKUP(A1568,[3]Sheet1!$A:$G,4,FALSE),0)</f>
        <v>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Sim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248846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0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0</v>
      </c>
      <c r="O1574" s="18">
        <f>IFERROR(VLOOKUP(A1574,[3]Sheet1!$A:$G,3,FALSE),0)</f>
        <v>0</v>
      </c>
      <c r="P1574" s="18">
        <f>IFERROR(VLOOKUP(A1574,[3]Sheet1!$A:$G,4,FALSE),0)</f>
        <v>0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0</v>
      </c>
      <c r="O1575" s="18">
        <f>IFERROR(VLOOKUP(A1575,[3]Sheet1!$A:$G,3,FALSE),0)</f>
        <v>0</v>
      </c>
      <c r="P1575" s="18">
        <f>IFERROR(VLOOKUP(A1575,[3]Sheet1!$A:$G,4,FALSE),0)</f>
        <v>0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0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0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0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0</v>
      </c>
      <c r="O1580" s="18">
        <f>IFERROR(VLOOKUP(A1580,[3]Sheet1!$A:$G,3,FALSE),0)</f>
        <v>0</v>
      </c>
      <c r="P1580" s="18">
        <f>IFERROR(VLOOKUP(A1580,[3]Sheet1!$A:$G,4,FALSE),0)</f>
        <v>0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0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0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0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0</v>
      </c>
      <c r="O1586" s="18">
        <f>IFERROR(VLOOKUP(A1586,[3]Sheet1!$A:$G,3,FALSE),0)</f>
        <v>0</v>
      </c>
      <c r="P1586" s="18">
        <f>IFERROR(VLOOKUP(A1586,[3]Sheet1!$A:$G,4,FALSE),0)</f>
        <v>0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0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0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0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0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0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0</v>
      </c>
      <c r="O1599" s="18">
        <f>IFERROR(VLOOKUP(A1599,[3]Sheet1!$A:$G,3,FALSE),0)</f>
        <v>0</v>
      </c>
      <c r="P1599" s="18">
        <f>IFERROR(VLOOKUP(A1599,[3]Sheet1!$A:$G,4,FALSE),0)</f>
        <v>0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0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0</v>
      </c>
      <c r="O1602" s="18">
        <f>IFERROR(VLOOKUP(A1602,[3]Sheet1!$A:$G,3,FALSE),0)</f>
        <v>0</v>
      </c>
      <c r="P1602" s="18">
        <f>IFERROR(VLOOKUP(A1602,[3]Sheet1!$A:$G,4,FALSE),0)</f>
        <v>0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0</v>
      </c>
      <c r="O1604" s="18">
        <f>IFERROR(VLOOKUP(A1604,[3]Sheet1!$A:$G,3,FALSE),0)</f>
        <v>0</v>
      </c>
      <c r="P1604" s="18">
        <f>IFERROR(VLOOKUP(A1604,[3]Sheet1!$A:$G,4,FALSE),0)</f>
        <v>0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0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0</v>
      </c>
      <c r="O1607" s="18">
        <f>IFERROR(VLOOKUP(A1607,[3]Sheet1!$A:$G,3,FALSE),0)</f>
        <v>0</v>
      </c>
      <c r="P1607" s="18">
        <f>IFERROR(VLOOKUP(A1607,[3]Sheet1!$A:$G,4,FALSE),0)</f>
        <v>0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0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12287210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0</v>
      </c>
      <c r="O1611" s="18">
        <f>IFERROR(VLOOKUP(A1611,[3]Sheet1!$A:$G,3,FALSE),0)</f>
        <v>0</v>
      </c>
      <c r="P1611" s="18">
        <f>IFERROR(VLOOKUP(A1611,[3]Sheet1!$A:$G,4,FALSE),0)</f>
        <v>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0</v>
      </c>
      <c r="O1612" s="18">
        <f>IFERROR(VLOOKUP(A1612,[3]Sheet1!$A:$G,3,FALSE),0)</f>
        <v>0</v>
      </c>
      <c r="P1612" s="18">
        <f>IFERROR(VLOOKUP(A1612,[3]Sheet1!$A:$G,4,FALSE),0)</f>
        <v>0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0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0</v>
      </c>
      <c r="O1619" s="18">
        <f>IFERROR(VLOOKUP(A1619,[3]Sheet1!$A:$G,3,FALSE),0)</f>
        <v>0</v>
      </c>
      <c r="P1619" s="18">
        <f>IFERROR(VLOOKUP(A1619,[3]Sheet1!$A:$G,4,FALSE),0)</f>
        <v>0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0</v>
      </c>
      <c r="O1620" s="18">
        <f>IFERROR(VLOOKUP(A1620,[3]Sheet1!$A:$G,3,FALSE),0)</f>
        <v>0</v>
      </c>
      <c r="P1620" s="18">
        <f>IFERROR(VLOOKUP(A1620,[3]Sheet1!$A:$G,4,FALSE),0)</f>
        <v>0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0</v>
      </c>
      <c r="O1621" s="18">
        <f>IFERROR(VLOOKUP(A1621,[3]Sheet1!$A:$G,3,FALSE),0)</f>
        <v>0</v>
      </c>
      <c r="P1621" s="18">
        <f>IFERROR(VLOOKUP(A1621,[3]Sheet1!$A:$G,4,FALSE),0)</f>
        <v>0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0</v>
      </c>
      <c r="O1622" s="18">
        <f>IFERROR(VLOOKUP(A1622,[3]Sheet1!$A:$G,3,FALSE),0)</f>
        <v>0</v>
      </c>
      <c r="P1622" s="18">
        <f>IFERROR(VLOOKUP(A1622,[3]Sheet1!$A:$G,4,FALSE),0)</f>
        <v>0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0</v>
      </c>
      <c r="O1624" s="18">
        <f>IFERROR(VLOOKUP(A1624,[3]Sheet1!$A:$G,3,FALSE),0)</f>
        <v>0</v>
      </c>
      <c r="P1624" s="18">
        <f>IFERROR(VLOOKUP(A1624,[3]Sheet1!$A:$G,4,FALSE),0)</f>
        <v>0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0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0</v>
      </c>
      <c r="O1628" s="18">
        <f>IFERROR(VLOOKUP(A1628,[3]Sheet1!$A:$G,3,FALSE),0)</f>
        <v>0</v>
      </c>
      <c r="P1628" s="18">
        <f>IFERROR(VLOOKUP(A1628,[3]Sheet1!$A:$G,4,FALSE),0)</f>
        <v>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0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0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0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0</v>
      </c>
      <c r="O1634" s="18">
        <f>IFERROR(VLOOKUP(A1634,[3]Sheet1!$A:$G,3,FALSE),0)</f>
        <v>0</v>
      </c>
      <c r="P1634" s="18">
        <f>IFERROR(VLOOKUP(A1634,[3]Sheet1!$A:$G,4,FALSE),0)</f>
        <v>0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0</v>
      </c>
      <c r="O1636" s="18">
        <f>IFERROR(VLOOKUP(A1636,[3]Sheet1!$A:$G,3,FALSE),0)</f>
        <v>0</v>
      </c>
      <c r="P1636" s="18">
        <f>IFERROR(VLOOKUP(A1636,[3]Sheet1!$A:$G,4,FALSE),0)</f>
        <v>0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0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0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0</v>
      </c>
      <c r="O1641" s="18">
        <f>IFERROR(VLOOKUP(A1641,[3]Sheet1!$A:$G,3,FALSE),0)</f>
        <v>0</v>
      </c>
      <c r="P1641" s="18">
        <f>IFERROR(VLOOKUP(A1641,[3]Sheet1!$A:$G,4,FALSE),0)</f>
        <v>0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0</v>
      </c>
      <c r="O1648" s="18">
        <f>IFERROR(VLOOKUP(A1648,[3]Sheet1!$A:$G,3,FALSE),0)</f>
        <v>0</v>
      </c>
      <c r="P1648" s="18">
        <f>IFERROR(VLOOKUP(A1648,[3]Sheet1!$A:$G,4,FALSE),0)</f>
        <v>0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0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0</v>
      </c>
      <c r="O1651" s="18">
        <f>IFERROR(VLOOKUP(A1651,[3]Sheet1!$A:$G,3,FALSE),0)</f>
        <v>0</v>
      </c>
      <c r="P1651" s="18">
        <f>IFERROR(VLOOKUP(A1651,[3]Sheet1!$A:$G,4,FALSE),0)</f>
        <v>0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87516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0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0</v>
      </c>
      <c r="O1653" s="18">
        <f>IFERROR(VLOOKUP(A1653,[3]Sheet1!$A:$G,3,FALSE),0)</f>
        <v>0</v>
      </c>
      <c r="P1653" s="18">
        <f>IFERROR(VLOOKUP(A1653,[3]Sheet1!$A:$G,4,FALSE),0)</f>
        <v>0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0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0</v>
      </c>
      <c r="O1655" s="18">
        <f>IFERROR(VLOOKUP(A1655,[3]Sheet1!$A:$G,3,FALSE),0)</f>
        <v>0</v>
      </c>
      <c r="P1655" s="18">
        <f>IFERROR(VLOOKUP(A1655,[3]Sheet1!$A:$G,4,FALSE),0)</f>
        <v>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0</v>
      </c>
      <c r="O1656" s="18">
        <f>IFERROR(VLOOKUP(A1656,[3]Sheet1!$A:$G,3,FALSE),0)</f>
        <v>0</v>
      </c>
      <c r="P1656" s="18">
        <f>IFERROR(VLOOKUP(A1656,[3]Sheet1!$A:$G,4,FALSE),0)</f>
        <v>0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0</v>
      </c>
      <c r="O1658" s="18">
        <f>IFERROR(VLOOKUP(A1658,[3]Sheet1!$A:$G,3,FALSE),0)</f>
        <v>0</v>
      </c>
      <c r="P1658" s="18">
        <f>IFERROR(VLOOKUP(A1658,[3]Sheet1!$A:$G,4,FALSE),0)</f>
        <v>0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0</v>
      </c>
      <c r="O1659" s="18">
        <f>IFERROR(VLOOKUP(A1659,[3]Sheet1!$A:$G,3,FALSE),0)</f>
        <v>0</v>
      </c>
      <c r="P1659" s="18">
        <f>IFERROR(VLOOKUP(A1659,[3]Sheet1!$A:$G,4,FALSE),0)</f>
        <v>0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0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0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0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0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0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0</v>
      </c>
      <c r="O1668" s="18">
        <f>IFERROR(VLOOKUP(A1668,[3]Sheet1!$A:$G,3,FALSE),0)</f>
        <v>0</v>
      </c>
      <c r="P1668" s="18">
        <f>IFERROR(VLOOKUP(A1668,[3]Sheet1!$A:$G,4,FALSE),0)</f>
        <v>0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0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24304982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0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0</v>
      </c>
      <c r="O1673" s="18">
        <f>IFERROR(VLOOKUP(A1673,[3]Sheet1!$A:$G,3,FALSE),0)</f>
        <v>0</v>
      </c>
      <c r="P1673" s="18">
        <f>IFERROR(VLOOKUP(A1673,[3]Sheet1!$A:$G,4,FALSE),0)</f>
        <v>0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0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0</v>
      </c>
      <c r="O1675" s="18">
        <f>IFERROR(VLOOKUP(A1675,[3]Sheet1!$A:$G,3,FALSE),0)</f>
        <v>0</v>
      </c>
      <c r="P1675" s="18">
        <f>IFERROR(VLOOKUP(A1675,[3]Sheet1!$A:$G,4,FALSE),0)</f>
        <v>0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0</v>
      </c>
      <c r="O1676" s="18">
        <f>IFERROR(VLOOKUP(A1676,[3]Sheet1!$A:$G,3,FALSE),0)</f>
        <v>0</v>
      </c>
      <c r="P1676" s="18">
        <f>IFERROR(VLOOKUP(A1676,[3]Sheet1!$A:$G,4,FALSE),0)</f>
        <v>0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0</v>
      </c>
      <c r="O1677" s="18">
        <f>IFERROR(VLOOKUP(A1677,[3]Sheet1!$A:$G,3,FALSE),0)</f>
        <v>0</v>
      </c>
      <c r="P1677" s="18">
        <f>IFERROR(VLOOKUP(A1677,[3]Sheet1!$A:$G,4,FALSE),0)</f>
        <v>0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0</v>
      </c>
      <c r="O1678" s="18">
        <f>IFERROR(VLOOKUP(A1678,[3]Sheet1!$A:$G,3,FALSE),0)</f>
        <v>0</v>
      </c>
      <c r="P1678" s="18">
        <f>IFERROR(VLOOKUP(A1678,[3]Sheet1!$A:$G,4,FALSE),0)</f>
        <v>0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0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0</v>
      </c>
      <c r="O1680" s="18">
        <f>IFERROR(VLOOKUP(A1680,[3]Sheet1!$A:$G,3,FALSE),0)</f>
        <v>0</v>
      </c>
      <c r="P1680" s="18">
        <f>IFERROR(VLOOKUP(A1680,[3]Sheet1!$A:$G,4,FALSE),0)</f>
        <v>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0</v>
      </c>
      <c r="O1681" s="18">
        <f>IFERROR(VLOOKUP(A1681,[3]Sheet1!$A:$G,3,FALSE),0)</f>
        <v>0</v>
      </c>
      <c r="P1681" s="18">
        <f>IFERROR(VLOOKUP(A1681,[3]Sheet1!$A:$G,4,FALSE),0)</f>
        <v>0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79</v>
      </c>
      <c r="O1682" s="18">
        <f>IFERROR(VLOOKUP(A1682,[3]Sheet1!$A:$G,3,FALSE),0)</f>
        <v>0</v>
      </c>
      <c r="P1682" s="18">
        <f>IFERROR(VLOOKUP(A1682,[3]Sheet1!$A:$G,4,FALSE),0)</f>
        <v>0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0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0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0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0</v>
      </c>
      <c r="O1686" s="18">
        <f>IFERROR(VLOOKUP(A1686,[3]Sheet1!$A:$G,3,FALSE),0)</f>
        <v>0</v>
      </c>
      <c r="P1686" s="18">
        <f>IFERROR(VLOOKUP(A1686,[3]Sheet1!$A:$G,4,FALSE),0)</f>
        <v>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0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0</v>
      </c>
      <c r="O1689" s="18">
        <f>IFERROR(VLOOKUP(A1689,[3]Sheet1!$A:$G,3,FALSE),0)</f>
        <v>0</v>
      </c>
      <c r="P1689" s="18">
        <f>IFERROR(VLOOKUP(A1689,[3]Sheet1!$A:$G,4,FALSE),0)</f>
        <v>0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0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0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0</v>
      </c>
      <c r="O1694" s="18">
        <f>IFERROR(VLOOKUP(A1694,[3]Sheet1!$A:$G,3,FALSE),0)</f>
        <v>0</v>
      </c>
      <c r="P1694" s="18">
        <f>IFERROR(VLOOKUP(A1694,[3]Sheet1!$A:$G,4,FALSE),0)</f>
        <v>0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0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0</v>
      </c>
      <c r="O1698" s="18">
        <f>IFERROR(VLOOKUP(A1698,[3]Sheet1!$A:$G,3,FALSE),0)</f>
        <v>0</v>
      </c>
      <c r="P1698" s="18">
        <f>IFERROR(VLOOKUP(A1698,[3]Sheet1!$A:$G,4,FALSE),0)</f>
        <v>0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0</v>
      </c>
      <c r="O1699" s="18">
        <f>IFERROR(VLOOKUP(A1699,[3]Sheet1!$A:$G,3,FALSE),0)</f>
        <v>0</v>
      </c>
      <c r="P1699" s="18">
        <f>IFERROR(VLOOKUP(A1699,[3]Sheet1!$A:$G,4,FALSE),0)</f>
        <v>0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0</v>
      </c>
      <c r="O1700" s="18">
        <f>IFERROR(VLOOKUP(A1700,[3]Sheet1!$A:$G,3,FALSE),0)</f>
        <v>0</v>
      </c>
      <c r="P1700" s="18">
        <f>IFERROR(VLOOKUP(A1700,[3]Sheet1!$A:$G,4,FALSE),0)</f>
        <v>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0</v>
      </c>
      <c r="O1701" s="18">
        <f>IFERROR(VLOOKUP(A1701,[3]Sheet1!$A:$G,3,FALSE),0)</f>
        <v>0</v>
      </c>
      <c r="P1701" s="18">
        <f>IFERROR(VLOOKUP(A1701,[3]Sheet1!$A:$G,4,FALSE),0)</f>
        <v>0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0</v>
      </c>
      <c r="O1702" s="18">
        <f>IFERROR(VLOOKUP(A1702,[3]Sheet1!$A:$G,3,FALSE),0)</f>
        <v>0</v>
      </c>
      <c r="P1702" s="18">
        <f>IFERROR(VLOOKUP(A1702,[3]Sheet1!$A:$G,4,FALSE),0)</f>
        <v>0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0</v>
      </c>
      <c r="O1704" s="18">
        <f>IFERROR(VLOOKUP(A1704,[3]Sheet1!$A:$G,3,FALSE),0)</f>
        <v>0</v>
      </c>
      <c r="P1704" s="18">
        <f>IFERROR(VLOOKUP(A1704,[3]Sheet1!$A:$G,4,FALSE),0)</f>
        <v>0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0</v>
      </c>
      <c r="O1705" s="18">
        <f>IFERROR(VLOOKUP(A1705,[3]Sheet1!$A:$G,3,FALSE),0)</f>
        <v>0</v>
      </c>
      <c r="P1705" s="18">
        <f>IFERROR(VLOOKUP(A1705,[3]Sheet1!$A:$G,4,FALSE),0)</f>
        <v>0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0</v>
      </c>
      <c r="O1706" s="18">
        <f>IFERROR(VLOOKUP(A1706,[3]Sheet1!$A:$G,3,FALSE),0)</f>
        <v>0</v>
      </c>
      <c r="P1706" s="18">
        <f>IFERROR(VLOOKUP(A1706,[3]Sheet1!$A:$G,4,FALSE),0)</f>
        <v>0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0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0</v>
      </c>
      <c r="O1708" s="18">
        <f>IFERROR(VLOOKUP(A1708,[3]Sheet1!$A:$G,3,FALSE),0)</f>
        <v>0</v>
      </c>
      <c r="P1708" s="18">
        <f>IFERROR(VLOOKUP(A1708,[3]Sheet1!$A:$G,4,FALSE),0)</f>
        <v>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0</v>
      </c>
      <c r="O1710" s="18">
        <f>IFERROR(VLOOKUP(A1710,[3]Sheet1!$A:$G,3,FALSE),0)</f>
        <v>0</v>
      </c>
      <c r="P1710" s="18">
        <f>IFERROR(VLOOKUP(A1710,[3]Sheet1!$A:$G,4,FALSE),0)</f>
        <v>0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0</v>
      </c>
      <c r="O1711" s="18">
        <f>IFERROR(VLOOKUP(A1711,[3]Sheet1!$A:$G,3,FALSE),0)</f>
        <v>0</v>
      </c>
      <c r="P1711" s="18">
        <f>IFERROR(VLOOKUP(A1711,[3]Sheet1!$A:$G,4,FALSE),0)</f>
        <v>0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0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0</v>
      </c>
      <c r="O1714" s="18">
        <f>IFERROR(VLOOKUP(A1714,[3]Sheet1!$A:$G,3,FALSE),0)</f>
        <v>0</v>
      </c>
      <c r="P1714" s="18">
        <f>IFERROR(VLOOKUP(A1714,[3]Sheet1!$A:$G,4,FALSE),0)</f>
        <v>0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0</v>
      </c>
      <c r="O1716" s="18">
        <f>IFERROR(VLOOKUP(A1716,[3]Sheet1!$A:$G,3,FALSE),0)</f>
        <v>0</v>
      </c>
      <c r="P1716" s="18">
        <f>IFERROR(VLOOKUP(A1716,[3]Sheet1!$A:$G,4,FALSE),0)</f>
        <v>0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0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0</v>
      </c>
      <c r="O1718" s="18">
        <f>IFERROR(VLOOKUP(A1718,[3]Sheet1!$A:$G,3,FALSE),0)</f>
        <v>0</v>
      </c>
      <c r="P1718" s="18">
        <f>IFERROR(VLOOKUP(A1718,[3]Sheet1!$A:$G,4,FALSE),0)</f>
        <v>0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0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0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0</v>
      </c>
      <c r="O1722" s="18">
        <f>IFERROR(VLOOKUP(A1722,[3]Sheet1!$A:$G,3,FALSE),0)</f>
        <v>0</v>
      </c>
      <c r="P1722" s="18">
        <f>IFERROR(VLOOKUP(A1722,[3]Sheet1!$A:$G,4,FALSE),0)</f>
        <v>0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0</v>
      </c>
      <c r="O1725" s="18">
        <f>IFERROR(VLOOKUP(A1725,[3]Sheet1!$A:$G,3,FALSE),0)</f>
        <v>0</v>
      </c>
      <c r="P1725" s="18">
        <f>IFERROR(VLOOKUP(A1725,[3]Sheet1!$A:$G,4,FALSE),0)</f>
        <v>0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0</v>
      </c>
      <c r="O1730" s="18">
        <f>IFERROR(VLOOKUP(A1730,[3]Sheet1!$A:$G,3,FALSE),0)</f>
        <v>0</v>
      </c>
      <c r="P1730" s="18">
        <f>IFERROR(VLOOKUP(A1730,[3]Sheet1!$A:$G,4,FALSE),0)</f>
        <v>0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0</v>
      </c>
      <c r="O1731" s="18">
        <f>IFERROR(VLOOKUP(A1731,[3]Sheet1!$A:$G,3,FALSE),0)</f>
        <v>0</v>
      </c>
      <c r="P1731" s="18">
        <f>IFERROR(VLOOKUP(A1731,[3]Sheet1!$A:$G,4,FALSE),0)</f>
        <v>0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0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0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0</v>
      </c>
      <c r="O1735" s="18">
        <f>IFERROR(VLOOKUP(A1735,[3]Sheet1!$A:$G,3,FALSE),0)</f>
        <v>0</v>
      </c>
      <c r="P1735" s="18">
        <f>IFERROR(VLOOKUP(A1735,[3]Sheet1!$A:$G,4,FALSE),0)</f>
        <v>0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0</v>
      </c>
      <c r="O1739" s="18">
        <f>IFERROR(VLOOKUP(A1739,[3]Sheet1!$A:$G,3,FALSE),0)</f>
        <v>0</v>
      </c>
      <c r="P1739" s="18">
        <f>IFERROR(VLOOKUP(A1739,[3]Sheet1!$A:$G,4,FALSE),0)</f>
        <v>0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0</v>
      </c>
      <c r="O1740" s="18">
        <f>IFERROR(VLOOKUP(A1740,[3]Sheet1!$A:$G,3,FALSE),0)</f>
        <v>0</v>
      </c>
      <c r="P1740" s="18">
        <f>IFERROR(VLOOKUP(A1740,[3]Sheet1!$A:$G,4,FALSE),0)</f>
        <v>0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0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0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0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0</v>
      </c>
      <c r="O1746" s="18">
        <f>IFERROR(VLOOKUP(A1746,[3]Sheet1!$A:$G,3,FALSE),0)</f>
        <v>0</v>
      </c>
      <c r="P1746" s="18">
        <f>IFERROR(VLOOKUP(A1746,[3]Sheet1!$A:$G,4,FALSE),0)</f>
        <v>0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0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0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3</v>
      </c>
      <c r="O1749" s="18">
        <f>IFERROR(VLOOKUP(A1749,[3]Sheet1!$A:$G,3,FALSE),0)</f>
        <v>0</v>
      </c>
      <c r="P1749" s="18">
        <f>IFERROR(VLOOKUP(A1749,[3]Sheet1!$A:$G,4,FALSE),0)</f>
        <v>0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39</v>
      </c>
      <c r="O1750" s="18">
        <f>IFERROR(VLOOKUP(A1750,[3]Sheet1!$A:$G,3,FALSE),0)</f>
        <v>0</v>
      </c>
      <c r="P1750" s="18">
        <f>IFERROR(VLOOKUP(A1750,[3]Sheet1!$A:$G,4,FALSE),0)</f>
        <v>0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0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0</v>
      </c>
      <c r="O1752" s="18">
        <f>IFERROR(VLOOKUP(A1752,[3]Sheet1!$A:$G,3,FALSE),0)</f>
        <v>0</v>
      </c>
      <c r="P1752" s="18">
        <f>IFERROR(VLOOKUP(A1752,[3]Sheet1!$A:$G,4,FALSE),0)</f>
        <v>0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0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0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0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0</v>
      </c>
      <c r="O1760" s="18">
        <f>IFERROR(VLOOKUP(A1760,[3]Sheet1!$A:$G,3,FALSE),0)</f>
        <v>0</v>
      </c>
      <c r="P1760" s="18">
        <f>IFERROR(VLOOKUP(A1760,[3]Sheet1!$A:$G,4,FALSE),0)</f>
        <v>0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0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0</v>
      </c>
      <c r="O1762" s="18">
        <f>IFERROR(VLOOKUP(A1762,[3]Sheet1!$A:$G,3,FALSE),0)</f>
        <v>620</v>
      </c>
      <c r="P1762" s="18">
        <f>IFERROR(VLOOKUP(A1762,[3]Sheet1!$A:$G,4,FALSE),0)</f>
        <v>0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Sim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0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206</v>
      </c>
      <c r="O1764" s="18">
        <f>IFERROR(VLOOKUP(A1764,[3]Sheet1!$A:$G,3,FALSE),0)</f>
        <v>0</v>
      </c>
      <c r="P1764" s="18">
        <f>IFERROR(VLOOKUP(A1764,[3]Sheet1!$A:$G,4,FALSE),0)</f>
        <v>0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0</v>
      </c>
      <c r="O1766" s="18">
        <f>IFERROR(VLOOKUP(A1766,[3]Sheet1!$A:$G,3,FALSE),0)</f>
        <v>0</v>
      </c>
      <c r="P1766" s="18">
        <f>IFERROR(VLOOKUP(A1766,[3]Sheet1!$A:$G,4,FALSE),0)</f>
        <v>0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0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0</v>
      </c>
      <c r="O1769" s="18">
        <f>IFERROR(VLOOKUP(A1769,[3]Sheet1!$A:$G,3,FALSE),0)</f>
        <v>0</v>
      </c>
      <c r="P1769" s="18">
        <f>IFERROR(VLOOKUP(A1769,[3]Sheet1!$A:$G,4,FALSE),0)</f>
        <v>0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0</v>
      </c>
      <c r="O1770" s="18">
        <f>IFERROR(VLOOKUP(A1770,[3]Sheet1!$A:$G,3,FALSE),0)</f>
        <v>0</v>
      </c>
      <c r="P1770" s="18">
        <f>IFERROR(VLOOKUP(A1770,[3]Sheet1!$A:$G,4,FALSE),0)</f>
        <v>0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0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0</v>
      </c>
      <c r="O1772" s="18">
        <f>IFERROR(VLOOKUP(A1772,[3]Sheet1!$A:$G,3,FALSE),0)</f>
        <v>0</v>
      </c>
      <c r="P1772" s="18">
        <f>IFERROR(VLOOKUP(A1772,[3]Sheet1!$A:$G,4,FALSE),0)</f>
        <v>0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0</v>
      </c>
      <c r="O1773" s="18">
        <f>IFERROR(VLOOKUP(A1773,[3]Sheet1!$A:$G,3,FALSE),0)</f>
        <v>0</v>
      </c>
      <c r="P1773" s="18">
        <f>IFERROR(VLOOKUP(A1773,[3]Sheet1!$A:$G,4,FALSE),0)</f>
        <v>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0</v>
      </c>
      <c r="O1774" s="18">
        <f>IFERROR(VLOOKUP(A1774,[3]Sheet1!$A:$G,3,FALSE),0)</f>
        <v>0</v>
      </c>
      <c r="P1774" s="18">
        <f>IFERROR(VLOOKUP(A1774,[3]Sheet1!$A:$G,4,FALSE),0)</f>
        <v>0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0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0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0</v>
      </c>
      <c r="O1781" s="18">
        <f>IFERROR(VLOOKUP(A1781,[3]Sheet1!$A:$G,3,FALSE),0)</f>
        <v>0</v>
      </c>
      <c r="P1781" s="18">
        <f>IFERROR(VLOOKUP(A1781,[3]Sheet1!$A:$G,4,FALSE),0)</f>
        <v>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0</v>
      </c>
      <c r="O1783" s="18">
        <f>IFERROR(VLOOKUP(A1783,[3]Sheet1!$A:$G,3,FALSE),0)</f>
        <v>0</v>
      </c>
      <c r="P1783" s="18">
        <f>IFERROR(VLOOKUP(A1783,[3]Sheet1!$A:$G,4,FALSE),0)</f>
        <v>0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123</v>
      </c>
      <c r="O1784" s="18">
        <f>IFERROR(VLOOKUP(A1784,[3]Sheet1!$A:$G,3,FALSE),0)</f>
        <v>0</v>
      </c>
      <c r="P1784" s="18">
        <f>IFERROR(VLOOKUP(A1784,[3]Sheet1!$A:$G,4,FALSE),0)</f>
        <v>0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0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0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0</v>
      </c>
      <c r="O1788" s="18">
        <f>IFERROR(VLOOKUP(A1788,[3]Sheet1!$A:$G,3,FALSE),0)</f>
        <v>0</v>
      </c>
      <c r="P1788" s="18">
        <f>IFERROR(VLOOKUP(A1788,[3]Sheet1!$A:$G,4,FALSE),0)</f>
        <v>0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0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0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0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0</v>
      </c>
      <c r="O1792" s="18">
        <f>IFERROR(VLOOKUP(A1792,[3]Sheet1!$A:$G,3,FALSE),0)</f>
        <v>0</v>
      </c>
      <c r="P1792" s="18">
        <f>IFERROR(VLOOKUP(A1792,[3]Sheet1!$A:$G,4,FALSE),0)</f>
        <v>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0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0</v>
      </c>
      <c r="O1795" s="18">
        <f>IFERROR(VLOOKUP(A1795,[3]Sheet1!$A:$G,3,FALSE),0)</f>
        <v>0</v>
      </c>
      <c r="P1795" s="18">
        <f>IFERROR(VLOOKUP(A1795,[3]Sheet1!$A:$G,4,FALSE),0)</f>
        <v>0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120</v>
      </c>
      <c r="O1800" s="18">
        <f>IFERROR(VLOOKUP(A1800,[3]Sheet1!$A:$G,3,FALSE),0)</f>
        <v>0</v>
      </c>
      <c r="P1800" s="18">
        <f>IFERROR(VLOOKUP(A1800,[3]Sheet1!$A:$G,4,FALSE),0)</f>
        <v>0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0</v>
      </c>
      <c r="O1801" s="18">
        <f>IFERROR(VLOOKUP(A1801,[3]Sheet1!$A:$G,3,FALSE),0)</f>
        <v>0</v>
      </c>
      <c r="P1801" s="18">
        <f>IFERROR(VLOOKUP(A1801,[3]Sheet1!$A:$G,4,FALSE),0)</f>
        <v>0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0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0</v>
      </c>
      <c r="O1804" s="18">
        <f>IFERROR(VLOOKUP(A1804,[3]Sheet1!$A:$G,3,FALSE),0)</f>
        <v>0</v>
      </c>
      <c r="P1804" s="18">
        <f>IFERROR(VLOOKUP(A1804,[3]Sheet1!$A:$G,4,FALSE),0)</f>
        <v>0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0</v>
      </c>
      <c r="O1805" s="18">
        <f>IFERROR(VLOOKUP(A1805,[3]Sheet1!$A:$G,3,FALSE),0)</f>
        <v>0</v>
      </c>
      <c r="P1805" s="18">
        <f>IFERROR(VLOOKUP(A1805,[3]Sheet1!$A:$G,4,FALSE),0)</f>
        <v>0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10739820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243321</v>
      </c>
      <c r="O1806" s="18">
        <f>IFERROR(VLOOKUP(A1806,[3]Sheet1!$A:$G,3,FALSE),0)</f>
        <v>0</v>
      </c>
      <c r="P1806" s="18">
        <f>IFERROR(VLOOKUP(A1806,[3]Sheet1!$A:$G,4,FALSE),0)</f>
        <v>0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0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11560</v>
      </c>
      <c r="O1811" s="18">
        <f>IFERROR(VLOOKUP(A1811,[3]Sheet1!$A:$G,3,FALSE),0)</f>
        <v>0</v>
      </c>
      <c r="P1811" s="18">
        <f>IFERROR(VLOOKUP(A1811,[3]Sheet1!$A:$G,4,FALSE),0)</f>
        <v>0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0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15142</v>
      </c>
      <c r="O1813" s="18">
        <f>IFERROR(VLOOKUP(A1813,[3]Sheet1!$A:$G,3,FALSE),0)</f>
        <v>0</v>
      </c>
      <c r="P1813" s="18">
        <f>IFERROR(VLOOKUP(A1813,[3]Sheet1!$A:$G,4,FALSE),0)</f>
        <v>0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50</v>
      </c>
      <c r="O1815" s="18">
        <f>IFERROR(VLOOKUP(A1815,[3]Sheet1!$A:$G,3,FALSE),0)</f>
        <v>0</v>
      </c>
      <c r="P1815" s="18">
        <f>IFERROR(VLOOKUP(A1815,[3]Sheet1!$A:$G,4,FALSE),0)</f>
        <v>0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2836</v>
      </c>
      <c r="O1816" s="18">
        <f>IFERROR(VLOOKUP(A1816,[3]Sheet1!$A:$G,3,FALSE),0)</f>
        <v>0</v>
      </c>
      <c r="P1816" s="18">
        <f>IFERROR(VLOOKUP(A1816,[3]Sheet1!$A:$G,4,FALSE),0)</f>
        <v>0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11014</v>
      </c>
      <c r="O1817" s="18">
        <f>IFERROR(VLOOKUP(A1817,[3]Sheet1!$A:$G,3,FALSE),0)</f>
        <v>0</v>
      </c>
      <c r="P1817" s="18">
        <f>IFERROR(VLOOKUP(A1817,[3]Sheet1!$A:$G,4,FALSE),0)</f>
        <v>0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2110</v>
      </c>
      <c r="O1818" s="18">
        <f>IFERROR(VLOOKUP(A1818,[3]Sheet1!$A:$G,3,FALSE),0)</f>
        <v>0</v>
      </c>
      <c r="P1818" s="18">
        <f>IFERROR(VLOOKUP(A1818,[3]Sheet1!$A:$G,4,FALSE),0)</f>
        <v>0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1200</v>
      </c>
      <c r="O1819" s="18">
        <f>IFERROR(VLOOKUP(A1819,[3]Sheet1!$A:$G,3,FALSE),0)</f>
        <v>5683457</v>
      </c>
      <c r="P1819" s="18">
        <f>IFERROR(VLOOKUP(A1819,[3]Sheet1!$A:$G,4,FALSE),0)</f>
        <v>0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4256</v>
      </c>
      <c r="O1820" s="18">
        <f>IFERROR(VLOOKUP(A1820,[3]Sheet1!$A:$G,3,FALSE),0)</f>
        <v>0</v>
      </c>
      <c r="P1820" s="18">
        <f>IFERROR(VLOOKUP(A1820,[3]Sheet1!$A:$G,4,FALSE),0)</f>
        <v>0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1016</v>
      </c>
      <c r="O1821" s="18">
        <f>IFERROR(VLOOKUP(A1821,[3]Sheet1!$A:$G,3,FALSE),0)</f>
        <v>0</v>
      </c>
      <c r="P1821" s="18">
        <f>IFERROR(VLOOKUP(A1821,[3]Sheet1!$A:$G,4,FALSE),0)</f>
        <v>0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3321</v>
      </c>
      <c r="O1822" s="18">
        <f>IFERROR(VLOOKUP(A1822,[3]Sheet1!$A:$G,3,FALSE),0)</f>
        <v>80</v>
      </c>
      <c r="P1822" s="18">
        <f>IFERROR(VLOOKUP(A1822,[3]Sheet1!$A:$G,4,FALSE),0)</f>
        <v>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0</v>
      </c>
      <c r="O1823" s="18">
        <f>IFERROR(VLOOKUP(A1823,[3]Sheet1!$A:$G,3,FALSE),0)</f>
        <v>0</v>
      </c>
      <c r="P1823" s="18">
        <f>IFERROR(VLOOKUP(A1823,[3]Sheet1!$A:$G,4,FALSE),0)</f>
        <v>0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1029444</v>
      </c>
      <c r="O1824" s="18">
        <f>IFERROR(VLOOKUP(A1824,[3]Sheet1!$A:$G,3,FALSE),0)</f>
        <v>6902643</v>
      </c>
      <c r="P1824" s="18">
        <f>IFERROR(VLOOKUP(A1824,[3]Sheet1!$A:$G,4,FALSE),0)</f>
        <v>0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8445</v>
      </c>
      <c r="O1826" s="18">
        <f>IFERROR(VLOOKUP(A1826,[3]Sheet1!$A:$G,3,FALSE),0)</f>
        <v>47659</v>
      </c>
      <c r="P1826" s="18">
        <f>IFERROR(VLOOKUP(A1826,[3]Sheet1!$A:$G,4,FALSE),0)</f>
        <v>0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3805</v>
      </c>
      <c r="O1827" s="18">
        <f>IFERROR(VLOOKUP(A1827,[3]Sheet1!$A:$G,3,FALSE),0)</f>
        <v>11733</v>
      </c>
      <c r="P1827" s="18">
        <f>IFERROR(VLOOKUP(A1827,[3]Sheet1!$A:$G,4,FALSE),0)</f>
        <v>0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111971</v>
      </c>
      <c r="O1828" s="18">
        <f>IFERROR(VLOOKUP(A1828,[3]Sheet1!$A:$G,3,FALSE),0)</f>
        <v>3012145</v>
      </c>
      <c r="P1828" s="18">
        <f>IFERROR(VLOOKUP(A1828,[3]Sheet1!$A:$G,4,FALSE),0)</f>
        <v>0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17778</v>
      </c>
      <c r="O1829" s="18">
        <f>IFERROR(VLOOKUP(A1829,[3]Sheet1!$A:$G,3,FALSE),0)</f>
        <v>448995</v>
      </c>
      <c r="P1829" s="18">
        <f>IFERROR(VLOOKUP(A1829,[3]Sheet1!$A:$G,4,FALSE),0)</f>
        <v>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31174</v>
      </c>
      <c r="O1831" s="18">
        <f>IFERROR(VLOOKUP(A1831,[3]Sheet1!$A:$G,3,FALSE),0)</f>
        <v>21535</v>
      </c>
      <c r="P1831" s="18">
        <f>IFERROR(VLOOKUP(A1831,[3]Sheet1!$A:$G,4,FALSE),0)</f>
        <v>0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1214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2</v>
      </c>
      <c r="O1834" s="18">
        <f>IFERROR(VLOOKUP(A1834,[3]Sheet1!$A:$G,3,FALSE),0)</f>
        <v>10249</v>
      </c>
      <c r="P1834" s="18">
        <f>IFERROR(VLOOKUP(A1834,[3]Sheet1!$A:$G,4,FALSE),0)</f>
        <v>0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8075</v>
      </c>
      <c r="O1835" s="18">
        <f>IFERROR(VLOOKUP(A1835,[3]Sheet1!$A:$G,3,FALSE),0)</f>
        <v>115865</v>
      </c>
      <c r="P1835" s="18">
        <f>IFERROR(VLOOKUP(A1835,[3]Sheet1!$A:$G,4,FALSE),0)</f>
        <v>0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9662</v>
      </c>
      <c r="O1837" s="18">
        <f>IFERROR(VLOOKUP(A1837,[3]Sheet1!$A:$G,3,FALSE),0)</f>
        <v>6688</v>
      </c>
      <c r="P1837" s="18">
        <f>IFERROR(VLOOKUP(A1837,[3]Sheet1!$A:$G,4,FALSE),0)</f>
        <v>0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2781</v>
      </c>
      <c r="O1839" s="18">
        <f>IFERROR(VLOOKUP(A1839,[3]Sheet1!$A:$G,3,FALSE),0)</f>
        <v>1641165</v>
      </c>
      <c r="P1839" s="18">
        <f>IFERROR(VLOOKUP(A1839,[3]Sheet1!$A:$G,4,FALSE),0)</f>
        <v>0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8594</v>
      </c>
      <c r="O1840" s="18">
        <f>IFERROR(VLOOKUP(A1840,[3]Sheet1!$A:$G,3,FALSE),0)</f>
        <v>621539</v>
      </c>
      <c r="P1840" s="18">
        <f>IFERROR(VLOOKUP(A1840,[3]Sheet1!$A:$G,4,FALSE),0)</f>
        <v>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7000</v>
      </c>
      <c r="O1842" s="18">
        <f>IFERROR(VLOOKUP(A1842,[3]Sheet1!$A:$G,3,FALSE),0)</f>
        <v>19113</v>
      </c>
      <c r="P1842" s="18">
        <f>IFERROR(VLOOKUP(A1842,[3]Sheet1!$A:$G,4,FALSE),0)</f>
        <v>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3812</v>
      </c>
      <c r="O1843" s="18">
        <f>IFERROR(VLOOKUP(A1843,[3]Sheet1!$A:$G,3,FALSE),0)</f>
        <v>135007</v>
      </c>
      <c r="P1843" s="18">
        <f>IFERROR(VLOOKUP(A1843,[3]Sheet1!$A:$G,4,FALSE),0)</f>
        <v>0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0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0</v>
      </c>
      <c r="O1846" s="18">
        <f>IFERROR(VLOOKUP(A1846,[3]Sheet1!$A:$G,3,FALSE),0)</f>
        <v>1095852</v>
      </c>
      <c r="P1846" s="18">
        <f>IFERROR(VLOOKUP(A1846,[3]Sheet1!$A:$G,4,FALSE),0)</f>
        <v>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Sim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28457</v>
      </c>
      <c r="O1847" s="18">
        <f>IFERROR(VLOOKUP(A1847,[3]Sheet1!$A:$G,3,FALSE),0)</f>
        <v>133978</v>
      </c>
      <c r="P1847" s="18">
        <f>IFERROR(VLOOKUP(A1847,[3]Sheet1!$A:$G,4,FALSE),0)</f>
        <v>0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23481</v>
      </c>
      <c r="O1848" s="18">
        <f>IFERROR(VLOOKUP(A1848,[3]Sheet1!$A:$G,3,FALSE),0)</f>
        <v>226870</v>
      </c>
      <c r="P1848" s="18">
        <f>IFERROR(VLOOKUP(A1848,[3]Sheet1!$A:$G,4,FALSE),0)</f>
        <v>0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23558</v>
      </c>
      <c r="O1849" s="18">
        <f>IFERROR(VLOOKUP(A1849,[3]Sheet1!$A:$G,3,FALSE),0)</f>
        <v>477220</v>
      </c>
      <c r="P1849" s="18">
        <f>IFERROR(VLOOKUP(A1849,[3]Sheet1!$A:$G,4,FALSE),0)</f>
        <v>0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2679</v>
      </c>
      <c r="O1850" s="18">
        <f>IFERROR(VLOOKUP(A1850,[3]Sheet1!$A:$G,3,FALSE),0)</f>
        <v>101704</v>
      </c>
      <c r="P1850" s="18">
        <f>IFERROR(VLOOKUP(A1850,[3]Sheet1!$A:$G,4,FALSE),0)</f>
        <v>0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6736</v>
      </c>
      <c r="O1852" s="18">
        <f>IFERROR(VLOOKUP(A1852,[3]Sheet1!$A:$G,3,FALSE),0)</f>
        <v>352863</v>
      </c>
      <c r="P1852" s="18">
        <f>IFERROR(VLOOKUP(A1852,[3]Sheet1!$A:$G,4,FALSE),0)</f>
        <v>0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3245</v>
      </c>
      <c r="O1853" s="18">
        <f>IFERROR(VLOOKUP(A1853,[3]Sheet1!$A:$G,3,FALSE),0)</f>
        <v>0</v>
      </c>
      <c r="P1853" s="18">
        <f>IFERROR(VLOOKUP(A1853,[3]Sheet1!$A:$G,4,FALSE),0)</f>
        <v>0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0</v>
      </c>
      <c r="Q1854" s="18">
        <f>IFERROR(VLOOKUP(A1854,[3]Sheet1!$A:$G,5,FALSE),0)</f>
        <v>0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28245672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748240</v>
      </c>
      <c r="O1859" s="18">
        <f>IFERROR(VLOOKUP(A1859,[3]Sheet1!$A:$G,3,FALSE),0)</f>
        <v>52003265</v>
      </c>
      <c r="P1859" s="18">
        <f>IFERROR(VLOOKUP(A1859,[3]Sheet1!$A:$G,4,FALSE),0)</f>
        <v>0</v>
      </c>
      <c r="Q1859" s="18">
        <f>IFERROR(VLOOKUP(A1859,[3]Sheet1!$A:$G,5,FALSE),0)</f>
        <v>0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23451293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43628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26975</v>
      </c>
      <c r="O1861" s="18">
        <f>IFERROR(VLOOKUP(A1861,[3]Sheet1!$A:$G,3,FALSE),0)</f>
        <v>30696085</v>
      </c>
      <c r="P1861" s="18">
        <f>IFERROR(VLOOKUP(A1861,[3]Sheet1!$A:$G,4,FALSE),0)</f>
        <v>0</v>
      </c>
      <c r="Q1861" s="18">
        <f>IFERROR(VLOOKUP(A1861,[3]Sheet1!$A:$G,5,FALSE),0)</f>
        <v>0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455936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66769109</v>
      </c>
      <c r="P1863" s="18">
        <f>IFERROR(VLOOKUP(A1863,[3]Sheet1!$A:$G,4,FALSE),0)</f>
        <v>0</v>
      </c>
      <c r="Q1863" s="18">
        <f>IFERROR(VLOOKUP(A1863,[3]Sheet1!$A:$G,5,FALSE),0)</f>
        <v>0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139850</v>
      </c>
      <c r="O1865" s="18">
        <f>IFERROR(VLOOKUP(A1865,[3]Sheet1!$A:$G,3,FALSE),0)</f>
        <v>111362080</v>
      </c>
      <c r="P1865" s="18">
        <f>IFERROR(VLOOKUP(A1865,[3]Sheet1!$A:$G,4,FALSE),0)</f>
        <v>0</v>
      </c>
      <c r="Q1865" s="18">
        <f>IFERROR(VLOOKUP(A1865,[3]Sheet1!$A:$G,5,FALSE),0)</f>
        <v>0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16621</v>
      </c>
      <c r="O1867" s="18">
        <f>IFERROR(VLOOKUP(A1867,[3]Sheet1!$A:$G,3,FALSE),0)</f>
        <v>8153477</v>
      </c>
      <c r="P1867" s="18">
        <f>IFERROR(VLOOKUP(A1867,[3]Sheet1!$A:$G,4,FALSE),0)</f>
        <v>0</v>
      </c>
      <c r="Q1867" s="18">
        <f>IFERROR(VLOOKUP(A1867,[3]Sheet1!$A:$G,5,FALSE),0)</f>
        <v>0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38374</v>
      </c>
      <c r="O1868" s="18">
        <f>IFERROR(VLOOKUP(A1868,[3]Sheet1!$A:$G,3,FALSE),0)</f>
        <v>3945005</v>
      </c>
      <c r="P1868" s="18">
        <f>IFERROR(VLOOKUP(A1868,[3]Sheet1!$A:$G,4,FALSE),0)</f>
        <v>0</v>
      </c>
      <c r="Q1868" s="18">
        <f>IFERROR(VLOOKUP(A1868,[3]Sheet1!$A:$G,5,FALSE),0)</f>
        <v>0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185578016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0</v>
      </c>
      <c r="Q1869" s="18">
        <f>IFERROR(VLOOKUP(A1869,[3]Sheet1!$A:$G,5,FALSE),0)</f>
        <v>0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4558072194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262805</v>
      </c>
      <c r="O1870" s="18">
        <f>IFERROR(VLOOKUP(A1870,[3]Sheet1!$A:$G,3,FALSE),0)</f>
        <v>93920534</v>
      </c>
      <c r="P1870" s="18">
        <f>IFERROR(VLOOKUP(A1870,[3]Sheet1!$A:$G,4,FALSE),0)</f>
        <v>0</v>
      </c>
      <c r="Q1870" s="18">
        <f>IFERROR(VLOOKUP(A1870,[3]Sheet1!$A:$G,5,FALSE),0)</f>
        <v>0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46857</v>
      </c>
      <c r="O1871" s="18">
        <f>IFERROR(VLOOKUP(A1871,[3]Sheet1!$A:$G,3,FALSE),0)</f>
        <v>8048897</v>
      </c>
      <c r="P1871" s="18">
        <f>IFERROR(VLOOKUP(A1871,[3]Sheet1!$A:$G,4,FALSE),0)</f>
        <v>0</v>
      </c>
      <c r="Q1871" s="18">
        <f>IFERROR(VLOOKUP(A1871,[3]Sheet1!$A:$G,5,FALSE),0)</f>
        <v>0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30799418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31792</v>
      </c>
      <c r="O1874" s="18">
        <f>IFERROR(VLOOKUP(A1874,[3]Sheet1!$A:$G,3,FALSE),0)</f>
        <v>11815685</v>
      </c>
      <c r="P1874" s="18">
        <f>IFERROR(VLOOKUP(A1874,[3]Sheet1!$A:$G,4,FALSE),0)</f>
        <v>0</v>
      </c>
      <c r="Q1874" s="18">
        <f>IFERROR(VLOOKUP(A1874,[3]Sheet1!$A:$G,5,FALSE),0)</f>
        <v>0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43286</v>
      </c>
      <c r="O1876" s="18">
        <f>IFERROR(VLOOKUP(A1876,[3]Sheet1!$A:$G,3,FALSE),0)</f>
        <v>28749341</v>
      </c>
      <c r="P1876" s="18">
        <f>IFERROR(VLOOKUP(A1876,[3]Sheet1!$A:$G,4,FALSE),0)</f>
        <v>0</v>
      </c>
      <c r="Q1876" s="18">
        <f>IFERROR(VLOOKUP(A1876,[3]Sheet1!$A:$G,5,FALSE),0)</f>
        <v>0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1972984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21670</v>
      </c>
      <c r="O1877" s="18">
        <f>IFERROR(VLOOKUP(A1877,[3]Sheet1!$A:$G,3,FALSE),0)</f>
        <v>22093559</v>
      </c>
      <c r="P1877" s="18">
        <f>IFERROR(VLOOKUP(A1877,[3]Sheet1!$A:$G,4,FALSE),0)</f>
        <v>0</v>
      </c>
      <c r="Q1877" s="18">
        <f>IFERROR(VLOOKUP(A1877,[3]Sheet1!$A:$G,5,FALSE),0)</f>
        <v>0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42957</v>
      </c>
      <c r="O1878" s="18">
        <f>IFERROR(VLOOKUP(A1878,[3]Sheet1!$A:$G,3,FALSE),0)</f>
        <v>10682503</v>
      </c>
      <c r="P1878" s="18">
        <f>IFERROR(VLOOKUP(A1878,[3]Sheet1!$A:$G,4,FALSE),0)</f>
        <v>0</v>
      </c>
      <c r="Q1878" s="18">
        <f>IFERROR(VLOOKUP(A1878,[3]Sheet1!$A:$G,5,FALSE),0)</f>
        <v>0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33541177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55816</v>
      </c>
      <c r="O1879" s="18">
        <f>IFERROR(VLOOKUP(A1879,[3]Sheet1!$A:$G,3,FALSE),0)</f>
        <v>13691393</v>
      </c>
      <c r="P1879" s="18">
        <f>IFERROR(VLOOKUP(A1879,[3]Sheet1!$A:$G,4,FALSE),0)</f>
        <v>0</v>
      </c>
      <c r="Q1879" s="18">
        <f>IFERROR(VLOOKUP(A1879,[3]Sheet1!$A:$G,5,FALSE),0)</f>
        <v>0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23267244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413568</v>
      </c>
      <c r="O1880" s="18">
        <f>IFERROR(VLOOKUP(A1880,[3]Sheet1!$A:$G,3,FALSE),0)</f>
        <v>48611799</v>
      </c>
      <c r="P1880" s="18">
        <f>IFERROR(VLOOKUP(A1880,[3]Sheet1!$A:$G,4,FALSE),0)</f>
        <v>0</v>
      </c>
      <c r="Q1880" s="18">
        <f>IFERROR(VLOOKUP(A1880,[3]Sheet1!$A:$G,5,FALSE),0)</f>
        <v>0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8190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998</v>
      </c>
      <c r="O1881" s="18">
        <f>IFERROR(VLOOKUP(A1881,[3]Sheet1!$A:$G,3,FALSE),0)</f>
        <v>561600</v>
      </c>
      <c r="P1881" s="18">
        <f>IFERROR(VLOOKUP(A1881,[3]Sheet1!$A:$G,4,FALSE),0)</f>
        <v>0</v>
      </c>
      <c r="Q1881" s="18">
        <f>IFERROR(VLOOKUP(A1881,[3]Sheet1!$A:$G,5,FALSE),0)</f>
        <v>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5254730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4445756</v>
      </c>
      <c r="P1884" s="18">
        <f>IFERROR(VLOOKUP(A1884,[3]Sheet1!$A:$G,4,FALSE),0)</f>
        <v>0</v>
      </c>
      <c r="Q1884" s="18">
        <f>IFERROR(VLOOKUP(A1884,[3]Sheet1!$A:$G,5,FALSE),0)</f>
        <v>0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25163</v>
      </c>
      <c r="C1885" s="18">
        <f>IFERROR(VLOOKUP(A1885,[1]Monitoramento_Base_somente_Said!$A:$J,6,FALSE),0)</f>
        <v>6982790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8155</v>
      </c>
      <c r="O1887" s="18">
        <f>IFERROR(VLOOKUP(A1887,[3]Sheet1!$A:$G,3,FALSE),0)</f>
        <v>14409874</v>
      </c>
      <c r="P1887" s="18">
        <f>IFERROR(VLOOKUP(A1887,[3]Sheet1!$A:$G,4,FALSE),0)</f>
        <v>0</v>
      </c>
      <c r="Q1887" s="18">
        <f>IFERROR(VLOOKUP(A1887,[3]Sheet1!$A:$G,5,FALSE),0)</f>
        <v>0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21569210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0</v>
      </c>
      <c r="Q1889" s="18">
        <f>IFERROR(VLOOKUP(A1889,[3]Sheet1!$A:$G,5,FALSE),0)</f>
        <v>0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110476</v>
      </c>
      <c r="O1890" s="18">
        <f>IFERROR(VLOOKUP(A1890,[3]Sheet1!$A:$G,3,FALSE),0)</f>
        <v>21482516</v>
      </c>
      <c r="P1890" s="18">
        <f>IFERROR(VLOOKUP(A1890,[3]Sheet1!$A:$G,4,FALSE),0)</f>
        <v>0</v>
      </c>
      <c r="Q1890" s="18">
        <f>IFERROR(VLOOKUP(A1890,[3]Sheet1!$A:$G,5,FALSE),0)</f>
        <v>0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15575</v>
      </c>
      <c r="O1892" s="18">
        <f>IFERROR(VLOOKUP(A1892,[3]Sheet1!$A:$G,3,FALSE),0)</f>
        <v>7073751</v>
      </c>
      <c r="P1892" s="18">
        <f>IFERROR(VLOOKUP(A1892,[3]Sheet1!$A:$G,4,FALSE),0)</f>
        <v>0</v>
      </c>
      <c r="Q1892" s="18">
        <f>IFERROR(VLOOKUP(A1892,[3]Sheet1!$A:$G,5,FALSE),0)</f>
        <v>0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777166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189868770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41886</v>
      </c>
      <c r="O1894" s="18">
        <f>IFERROR(VLOOKUP(A1894,[3]Sheet1!$A:$G,3,FALSE),0)</f>
        <v>49455254</v>
      </c>
      <c r="P1894" s="18">
        <f>IFERROR(VLOOKUP(A1894,[3]Sheet1!$A:$G,4,FALSE),0)</f>
        <v>0</v>
      </c>
      <c r="Q1894" s="18">
        <f>IFERROR(VLOOKUP(A1894,[3]Sheet1!$A:$G,5,FALSE),0)</f>
        <v>0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5184598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43469</v>
      </c>
      <c r="O1899" s="18">
        <f>IFERROR(VLOOKUP(A1899,[3]Sheet1!$A:$G,3,FALSE),0)</f>
        <v>10139418</v>
      </c>
      <c r="P1899" s="18">
        <f>IFERROR(VLOOKUP(A1899,[3]Sheet1!$A:$G,4,FALSE),0)</f>
        <v>0</v>
      </c>
      <c r="Q1899" s="18">
        <f>IFERROR(VLOOKUP(A1899,[3]Sheet1!$A:$G,5,FALSE),0)</f>
        <v>0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71438</v>
      </c>
      <c r="O1902" s="18">
        <f>IFERROR(VLOOKUP(A1902,[3]Sheet1!$A:$G,3,FALSE),0)</f>
        <v>3870704</v>
      </c>
      <c r="P1902" s="18">
        <f>IFERROR(VLOOKUP(A1902,[3]Sheet1!$A:$G,4,FALSE),0)</f>
        <v>0</v>
      </c>
      <c r="Q1902" s="18">
        <f>IFERROR(VLOOKUP(A1902,[3]Sheet1!$A:$G,5,FALSE),0)</f>
        <v>0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301459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52301</v>
      </c>
      <c r="C1905" s="18">
        <f>IFERROR(VLOOKUP(A1905,[1]Monitoramento_Base_somente_Said!$A:$J,6,FALSE),0)</f>
        <v>28540270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4075136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3532099</v>
      </c>
      <c r="P1906" s="18">
        <f>IFERROR(VLOOKUP(A1906,[3]Sheet1!$A:$G,4,FALSE),0)</f>
        <v>0</v>
      </c>
      <c r="Q1906" s="18">
        <f>IFERROR(VLOOKUP(A1906,[3]Sheet1!$A:$G,5,FALSE),0)</f>
        <v>0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6057903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426683</v>
      </c>
      <c r="C1910" s="18">
        <f>IFERROR(VLOOKUP(A1910,[1]Monitoramento_Base_somente_Said!$A:$J,6,FALSE),0)</f>
        <v>39066423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36556</v>
      </c>
      <c r="C1911" s="18">
        <f>IFERROR(VLOOKUP(A1911,[1]Monitoramento_Base_somente_Said!$A:$J,6,FALSE),0)</f>
        <v>6084914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265508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6458</v>
      </c>
      <c r="O1912" s="18">
        <f>IFERROR(VLOOKUP(A1912,[3]Sheet1!$A:$G,3,FALSE),0)</f>
        <v>514480</v>
      </c>
      <c r="P1912" s="18">
        <f>IFERROR(VLOOKUP(A1912,[3]Sheet1!$A:$G,4,FALSE),0)</f>
        <v>0</v>
      </c>
      <c r="Q1912" s="18">
        <f>IFERROR(VLOOKUP(A1912,[3]Sheet1!$A:$G,5,FALSE),0)</f>
        <v>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18200</v>
      </c>
      <c r="O1913" s="18">
        <f>IFERROR(VLOOKUP(A1913,[3]Sheet1!$A:$G,3,FALSE),0)</f>
        <v>5637039</v>
      </c>
      <c r="P1913" s="18">
        <f>IFERROR(VLOOKUP(A1913,[3]Sheet1!$A:$G,4,FALSE),0)</f>
        <v>0</v>
      </c>
      <c r="Q1913" s="18">
        <f>IFERROR(VLOOKUP(A1913,[3]Sheet1!$A:$G,5,FALSE),0)</f>
        <v>0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1144</v>
      </c>
      <c r="C1914" s="18">
        <f>IFERROR(VLOOKUP(A1914,[1]Monitoramento_Base_somente_Said!$A:$J,6,FALSE),0)</f>
        <v>2702577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5895</v>
      </c>
      <c r="C1915" s="18">
        <f>IFERROR(VLOOKUP(A1915,[1]Monitoramento_Base_somente_Said!$A:$J,6,FALSE),0)</f>
        <v>19110637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37052262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863174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281861</v>
      </c>
      <c r="C1918" s="18">
        <f>IFERROR(VLOOKUP(A1918,[1]Monitoramento_Base_somente_Said!$A:$J,6,FALSE),0)</f>
        <v>33598017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449533</v>
      </c>
      <c r="C1919" s="18">
        <f>IFERROR(VLOOKUP(A1919,[1]Monitoramento_Base_somente_Said!$A:$J,6,FALSE),0)</f>
        <v>82759061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7151226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24965810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54446</v>
      </c>
      <c r="O1921" s="18">
        <f>IFERROR(VLOOKUP(A1921,[3]Sheet1!$A:$G,3,FALSE),0)</f>
        <v>9906606</v>
      </c>
      <c r="P1921" s="18">
        <f>IFERROR(VLOOKUP(A1921,[3]Sheet1!$A:$G,4,FALSE),0)</f>
        <v>0</v>
      </c>
      <c r="Q1921" s="18">
        <f>IFERROR(VLOOKUP(A1921,[3]Sheet1!$A:$G,5,FALSE),0)</f>
        <v>0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70365906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602919</v>
      </c>
      <c r="O1922" s="18">
        <f>IFERROR(VLOOKUP(A1922,[3]Sheet1!$A:$G,3,FALSE),0)</f>
        <v>43465868</v>
      </c>
      <c r="P1922" s="18">
        <f>IFERROR(VLOOKUP(A1922,[3]Sheet1!$A:$G,4,FALSE),0)</f>
        <v>0</v>
      </c>
      <c r="Q1922" s="18">
        <f>IFERROR(VLOOKUP(A1922,[3]Sheet1!$A:$G,5,FALSE),0)</f>
        <v>0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140</v>
      </c>
      <c r="C1923" s="18">
        <f>IFERROR(VLOOKUP(A1923,[1]Monitoramento_Base_somente_Said!$A:$J,6,FALSE),0)</f>
        <v>6455341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5586932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23730</v>
      </c>
      <c r="O1924" s="18">
        <f>IFERROR(VLOOKUP(A1924,[3]Sheet1!$A:$G,3,FALSE),0)</f>
        <v>5124466</v>
      </c>
      <c r="P1924" s="18">
        <f>IFERROR(VLOOKUP(A1924,[3]Sheet1!$A:$G,4,FALSE),0)</f>
        <v>0</v>
      </c>
      <c r="Q1924" s="18">
        <f>IFERROR(VLOOKUP(A1924,[3]Sheet1!$A:$G,5,FALSE),0)</f>
        <v>0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93839</v>
      </c>
      <c r="C1925" s="18">
        <f>IFERROR(VLOOKUP(A1925,[1]Monitoramento_Base_somente_Said!$A:$J,6,FALSE),0)</f>
        <v>11120396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16339778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22118</v>
      </c>
      <c r="O1926" s="18">
        <f>IFERROR(VLOOKUP(A1926,[3]Sheet1!$A:$G,3,FALSE),0)</f>
        <v>16361059</v>
      </c>
      <c r="P1926" s="18">
        <f>IFERROR(VLOOKUP(A1926,[3]Sheet1!$A:$G,4,FALSE),0)</f>
        <v>0</v>
      </c>
      <c r="Q1926" s="18">
        <f>IFERROR(VLOOKUP(A1926,[3]Sheet1!$A:$G,5,FALSE),0)</f>
        <v>0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2241850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120749</v>
      </c>
      <c r="C1928" s="18">
        <f>IFERROR(VLOOKUP(A1928,[1]Monitoramento_Base_somente_Said!$A:$J,6,FALSE),0)</f>
        <v>43768955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2099195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239200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26859</v>
      </c>
      <c r="O1930" s="18">
        <f>IFERROR(VLOOKUP(A1930,[3]Sheet1!$A:$G,3,FALSE),0)</f>
        <v>26699011</v>
      </c>
      <c r="P1930" s="18">
        <f>IFERROR(VLOOKUP(A1930,[3]Sheet1!$A:$G,4,FALSE),0)</f>
        <v>0</v>
      </c>
      <c r="Q1930" s="18">
        <f>IFERROR(VLOOKUP(A1930,[3]Sheet1!$A:$G,5,FALSE),0)</f>
        <v>0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77223</v>
      </c>
      <c r="C1931" s="18">
        <f>IFERROR(VLOOKUP(A1931,[1]Monitoramento_Base_somente_Said!$A:$J,6,FALSE),0)</f>
        <v>7563637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15241</v>
      </c>
      <c r="O1932" s="18">
        <f>IFERROR(VLOOKUP(A1932,[3]Sheet1!$A:$G,3,FALSE),0)</f>
        <v>11853836</v>
      </c>
      <c r="P1932" s="18">
        <f>IFERROR(VLOOKUP(A1932,[3]Sheet1!$A:$G,4,FALSE),0)</f>
        <v>0</v>
      </c>
      <c r="Q1932" s="18">
        <f>IFERROR(VLOOKUP(A1932,[3]Sheet1!$A:$G,5,FALSE),0)</f>
        <v>0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26590</v>
      </c>
      <c r="C1934" s="18">
        <f>IFERROR(VLOOKUP(A1934,[1]Monitoramento_Base_somente_Said!$A:$J,6,FALSE),0)</f>
        <v>7218457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4906564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9170</v>
      </c>
      <c r="C1936" s="18">
        <f>IFERROR(VLOOKUP(A1936,[1]Monitoramento_Base_somente_Said!$A:$J,6,FALSE),0)</f>
        <v>9095227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102987</v>
      </c>
      <c r="O1937" s="18">
        <f>IFERROR(VLOOKUP(A1937,[3]Sheet1!$A:$G,3,FALSE),0)</f>
        <v>18542902</v>
      </c>
      <c r="P1937" s="18">
        <f>IFERROR(VLOOKUP(A1937,[3]Sheet1!$A:$G,4,FALSE),0)</f>
        <v>0</v>
      </c>
      <c r="Q1937" s="18">
        <f>IFERROR(VLOOKUP(A1937,[3]Sheet1!$A:$G,5,FALSE),0)</f>
        <v>0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6628809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1567384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18069</v>
      </c>
      <c r="O1939" s="18">
        <f>IFERROR(VLOOKUP(A1939,[3]Sheet1!$A:$G,3,FALSE),0)</f>
        <v>7275963</v>
      </c>
      <c r="P1939" s="18">
        <f>IFERROR(VLOOKUP(A1939,[3]Sheet1!$A:$G,4,FALSE),0)</f>
        <v>0</v>
      </c>
      <c r="Q1939" s="18">
        <f>IFERROR(VLOOKUP(A1939,[3]Sheet1!$A:$G,5,FALSE),0)</f>
        <v>0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4545</v>
      </c>
      <c r="C1940" s="18">
        <f>IFERROR(VLOOKUP(A1940,[1]Monitoramento_Base_somente_Said!$A:$J,6,FALSE),0)</f>
        <v>7442912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54199272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166903</v>
      </c>
      <c r="O1941" s="18">
        <f>IFERROR(VLOOKUP(A1941,[3]Sheet1!$A:$G,3,FALSE),0)</f>
        <v>7313401</v>
      </c>
      <c r="P1941" s="18">
        <f>IFERROR(VLOOKUP(A1941,[3]Sheet1!$A:$G,4,FALSE),0)</f>
        <v>0</v>
      </c>
      <c r="Q1941" s="18">
        <f>IFERROR(VLOOKUP(A1941,[3]Sheet1!$A:$G,5,FALSE),0)</f>
        <v>0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14911</v>
      </c>
      <c r="C1942" s="18">
        <f>IFERROR(VLOOKUP(A1942,[1]Monitoramento_Base_somente_Said!$A:$J,6,FALSE),0)</f>
        <v>7549433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643630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1696</v>
      </c>
      <c r="O1943" s="18">
        <f>IFERROR(VLOOKUP(A1943,[3]Sheet1!$A:$G,3,FALSE),0)</f>
        <v>9960791</v>
      </c>
      <c r="P1943" s="18">
        <f>IFERROR(VLOOKUP(A1943,[3]Sheet1!$A:$G,4,FALSE),0)</f>
        <v>0</v>
      </c>
      <c r="Q1943" s="18">
        <f>IFERROR(VLOOKUP(A1943,[3]Sheet1!$A:$G,5,FALSE),0)</f>
        <v>0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5885872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396752</v>
      </c>
      <c r="O1944" s="18">
        <f>IFERROR(VLOOKUP(A1944,[3]Sheet1!$A:$G,3,FALSE),0)</f>
        <v>44601078</v>
      </c>
      <c r="P1944" s="18">
        <f>IFERROR(VLOOKUP(A1944,[3]Sheet1!$A:$G,4,FALSE),0)</f>
        <v>0</v>
      </c>
      <c r="Q1944" s="18">
        <f>IFERROR(VLOOKUP(A1944,[3]Sheet1!$A:$G,5,FALSE),0)</f>
        <v>0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3829329062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4539025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2789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648440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233794</v>
      </c>
      <c r="O1948" s="18">
        <f>IFERROR(VLOOKUP(A1948,[3]Sheet1!$A:$G,3,FALSE),0)</f>
        <v>3307465</v>
      </c>
      <c r="P1948" s="18">
        <f>IFERROR(VLOOKUP(A1948,[3]Sheet1!$A:$G,4,FALSE),0)</f>
        <v>0</v>
      </c>
      <c r="Q1948" s="18">
        <f>IFERROR(VLOOKUP(A1948,[3]Sheet1!$A:$G,5,FALSE),0)</f>
        <v>0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2825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82</v>
      </c>
      <c r="O1949" s="18">
        <f>IFERROR(VLOOKUP(A1949,[3]Sheet1!$A:$G,3,FALSE),0)</f>
        <v>3378</v>
      </c>
      <c r="P1949" s="18">
        <f>IFERROR(VLOOKUP(A1949,[3]Sheet1!$A:$G,4,FALSE),0)</f>
        <v>0</v>
      </c>
      <c r="Q1949" s="18">
        <f>IFERROR(VLOOKUP(A1949,[3]Sheet1!$A:$G,5,FALSE),0)</f>
        <v>0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4929</v>
      </c>
      <c r="C1950" s="18">
        <f>IFERROR(VLOOKUP(A1950,[1]Monitoramento_Base_somente_Said!$A:$J,6,FALSE),0)</f>
        <v>7419957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66496</v>
      </c>
      <c r="C1951" s="18">
        <f>IFERROR(VLOOKUP(A1951,[1]Monitoramento_Base_somente_Said!$A:$J,6,FALSE),0)</f>
        <v>6254524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3428620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122614</v>
      </c>
      <c r="O1952" s="18">
        <f>IFERROR(VLOOKUP(A1952,[3]Sheet1!$A:$G,3,FALSE),0)</f>
        <v>0</v>
      </c>
      <c r="P1952" s="18">
        <f>IFERROR(VLOOKUP(A1952,[3]Sheet1!$A:$G,4,FALSE),0)</f>
        <v>0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24403254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30245</v>
      </c>
      <c r="O1953" s="18">
        <f>IFERROR(VLOOKUP(A1953,[3]Sheet1!$A:$G,3,FALSE),0)</f>
        <v>13414842</v>
      </c>
      <c r="P1953" s="18">
        <f>IFERROR(VLOOKUP(A1953,[3]Sheet1!$A:$G,4,FALSE),0)</f>
        <v>0</v>
      </c>
      <c r="Q1953" s="18">
        <f>IFERROR(VLOOKUP(A1953,[3]Sheet1!$A:$G,5,FALSE),0)</f>
        <v>0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35107458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1357</v>
      </c>
      <c r="O1955" s="18">
        <f>IFERROR(VLOOKUP(A1955,[3]Sheet1!$A:$G,3,FALSE),0)</f>
        <v>2609468</v>
      </c>
      <c r="P1955" s="18">
        <f>IFERROR(VLOOKUP(A1955,[3]Sheet1!$A:$G,4,FALSE),0)</f>
        <v>0</v>
      </c>
      <c r="Q1955" s="18">
        <f>IFERROR(VLOOKUP(A1955,[3]Sheet1!$A:$G,5,FALSE),0)</f>
        <v>0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5598488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2303518</v>
      </c>
      <c r="P1957" s="18">
        <f>IFERROR(VLOOKUP(A1957,[3]Sheet1!$A:$G,4,FALSE),0)</f>
        <v>0</v>
      </c>
      <c r="Q1957" s="18">
        <f>IFERROR(VLOOKUP(A1957,[3]Sheet1!$A:$G,5,FALSE),0)</f>
        <v>0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13458</v>
      </c>
      <c r="C1958" s="18">
        <f>IFERROR(VLOOKUP(A1958,[1]Monitoramento_Base_somente_Said!$A:$J,6,FALSE),0)</f>
        <v>6807690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404950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27152</v>
      </c>
      <c r="O1959" s="18">
        <f>IFERROR(VLOOKUP(A1959,[3]Sheet1!$A:$G,3,FALSE),0)</f>
        <v>5216110</v>
      </c>
      <c r="P1959" s="18">
        <f>IFERROR(VLOOKUP(A1959,[3]Sheet1!$A:$G,4,FALSE),0)</f>
        <v>0</v>
      </c>
      <c r="Q1959" s="18">
        <f>IFERROR(VLOOKUP(A1959,[3]Sheet1!$A:$G,5,FALSE),0)</f>
        <v>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28570</v>
      </c>
      <c r="O1960" s="18">
        <f>IFERROR(VLOOKUP(A1960,[3]Sheet1!$A:$G,3,FALSE),0)</f>
        <v>18295722</v>
      </c>
      <c r="P1960" s="18">
        <f>IFERROR(VLOOKUP(A1960,[3]Sheet1!$A:$G,4,FALSE),0)</f>
        <v>0</v>
      </c>
      <c r="Q1960" s="18">
        <f>IFERROR(VLOOKUP(A1960,[3]Sheet1!$A:$G,5,FALSE),0)</f>
        <v>0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3669948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7780</v>
      </c>
      <c r="O1963" s="18">
        <f>IFERROR(VLOOKUP(A1963,[3]Sheet1!$A:$G,3,FALSE),0)</f>
        <v>0</v>
      </c>
      <c r="P1963" s="18">
        <f>IFERROR(VLOOKUP(A1963,[3]Sheet1!$A:$G,4,FALSE),0)</f>
        <v>0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14148264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50725</v>
      </c>
      <c r="O1964" s="18">
        <f>IFERROR(VLOOKUP(A1964,[3]Sheet1!$A:$G,3,FALSE),0)</f>
        <v>2843898</v>
      </c>
      <c r="P1964" s="18">
        <f>IFERROR(VLOOKUP(A1964,[3]Sheet1!$A:$G,4,FALSE),0)</f>
        <v>0</v>
      </c>
      <c r="Q1964" s="18">
        <f>IFERROR(VLOOKUP(A1964,[3]Sheet1!$A:$G,5,FALSE),0)</f>
        <v>0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28805</v>
      </c>
      <c r="C1965" s="18">
        <f>IFERROR(VLOOKUP(A1965,[1]Monitoramento_Base_somente_Said!$A:$J,6,FALSE),0)</f>
        <v>13432318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2024</v>
      </c>
      <c r="C1966" s="18">
        <f>IFERROR(VLOOKUP(A1966,[1]Monitoramento_Base_somente_Said!$A:$J,6,FALSE),0)</f>
        <v>4909709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166407</v>
      </c>
      <c r="O1968" s="18">
        <f>IFERROR(VLOOKUP(A1968,[3]Sheet1!$A:$G,3,FALSE),0)</f>
        <v>18567569</v>
      </c>
      <c r="P1968" s="18">
        <f>IFERROR(VLOOKUP(A1968,[3]Sheet1!$A:$G,4,FALSE),0)</f>
        <v>0</v>
      </c>
      <c r="Q1968" s="18">
        <f>IFERROR(VLOOKUP(A1968,[3]Sheet1!$A:$G,5,FALSE),0)</f>
        <v>0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254555</v>
      </c>
      <c r="C1969" s="18">
        <f>IFERROR(VLOOKUP(A1969,[1]Monitoramento_Base_somente_Said!$A:$J,6,FALSE),0)</f>
        <v>41530743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3330</v>
      </c>
      <c r="C1970" s="18">
        <f>IFERROR(VLOOKUP(A1970,[1]Monitoramento_Base_somente_Said!$A:$J,6,FALSE),0)</f>
        <v>1157060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134913</v>
      </c>
      <c r="O1970" s="18">
        <f>IFERROR(VLOOKUP(A1970,[3]Sheet1!$A:$G,3,FALSE),0)</f>
        <v>22586328</v>
      </c>
      <c r="P1970" s="18">
        <f>IFERROR(VLOOKUP(A1970,[3]Sheet1!$A:$G,4,FALSE),0)</f>
        <v>0</v>
      </c>
      <c r="Q1970" s="18">
        <f>IFERROR(VLOOKUP(A1970,[3]Sheet1!$A:$G,5,FALSE),0)</f>
        <v>0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27888977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13710</v>
      </c>
      <c r="O1971" s="18">
        <f>IFERROR(VLOOKUP(A1971,[3]Sheet1!$A:$G,3,FALSE),0)</f>
        <v>25222784</v>
      </c>
      <c r="P1971" s="18">
        <f>IFERROR(VLOOKUP(A1971,[3]Sheet1!$A:$G,4,FALSE),0)</f>
        <v>0</v>
      </c>
      <c r="Q1971" s="18">
        <f>IFERROR(VLOOKUP(A1971,[3]Sheet1!$A:$G,5,FALSE),0)</f>
        <v>0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85863</v>
      </c>
      <c r="C1972" s="18">
        <f>IFERROR(VLOOKUP(A1972,[1]Monitoramento_Base_somente_Said!$A:$J,6,FALSE),0)</f>
        <v>14116317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466197</v>
      </c>
      <c r="C1973" s="18">
        <f>IFERROR(VLOOKUP(A1973,[1]Monitoramento_Base_somente_Said!$A:$J,6,FALSE),0)</f>
        <v>58540726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8175</v>
      </c>
      <c r="C1974" s="18">
        <f>IFERROR(VLOOKUP(A1974,[1]Monitoramento_Base_somente_Said!$A:$J,6,FALSE),0)</f>
        <v>6369201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7165</v>
      </c>
      <c r="O1975" s="18">
        <f>IFERROR(VLOOKUP(A1975,[3]Sheet1!$A:$G,3,FALSE),0)</f>
        <v>9771307</v>
      </c>
      <c r="P1975" s="18">
        <f>IFERROR(VLOOKUP(A1975,[3]Sheet1!$A:$G,4,FALSE),0)</f>
        <v>0</v>
      </c>
      <c r="Q1975" s="18">
        <f>IFERROR(VLOOKUP(A1975,[3]Sheet1!$A:$G,5,FALSE),0)</f>
        <v>0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30244946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13532656</v>
      </c>
      <c r="P1976" s="18">
        <f>IFERROR(VLOOKUP(A1976,[3]Sheet1!$A:$G,4,FALSE),0)</f>
        <v>0</v>
      </c>
      <c r="Q1976" s="18">
        <f>IFERROR(VLOOKUP(A1976,[3]Sheet1!$A:$G,5,FALSE),0)</f>
        <v>0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74375</v>
      </c>
      <c r="C1977" s="18">
        <f>IFERROR(VLOOKUP(A1977,[1]Monitoramento_Base_somente_Said!$A:$J,6,FALSE),0)</f>
        <v>11998414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2126072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28050</v>
      </c>
      <c r="O1978" s="18">
        <f>IFERROR(VLOOKUP(A1978,[3]Sheet1!$A:$G,3,FALSE),0)</f>
        <v>1233380</v>
      </c>
      <c r="P1978" s="18">
        <f>IFERROR(VLOOKUP(A1978,[3]Sheet1!$A:$G,4,FALSE),0)</f>
        <v>0</v>
      </c>
      <c r="Q1978" s="18">
        <f>IFERROR(VLOOKUP(A1978,[3]Sheet1!$A:$G,5,FALSE),0)</f>
        <v>0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135807</v>
      </c>
      <c r="C1979" s="18">
        <f>IFERROR(VLOOKUP(A1979,[1]Monitoramento_Base_somente_Said!$A:$J,6,FALSE),0)</f>
        <v>11375487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256402</v>
      </c>
      <c r="C1980" s="18">
        <f>IFERROR(VLOOKUP(A1980,[1]Monitoramento_Base_somente_Said!$A:$J,6,FALSE),0)</f>
        <v>47566101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4730488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28193</v>
      </c>
      <c r="C1982" s="18">
        <f>IFERROR(VLOOKUP(A1982,[1]Monitoramento_Base_somente_Said!$A:$J,6,FALSE),0)</f>
        <v>10638552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1376</v>
      </c>
      <c r="C1983" s="18">
        <f>IFERROR(VLOOKUP(A1983,[1]Monitoramento_Base_somente_Said!$A:$J,6,FALSE),0)</f>
        <v>6282515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6953090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2916607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44044</v>
      </c>
      <c r="C1986" s="18">
        <f>IFERROR(VLOOKUP(A1986,[1]Monitoramento_Base_somente_Said!$A:$J,6,FALSE),0)</f>
        <v>4457508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5351057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2558015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29787</v>
      </c>
      <c r="C1989" s="18">
        <f>IFERROR(VLOOKUP(A1989,[1]Monitoramento_Base_somente_Said!$A:$J,6,FALSE),0)</f>
        <v>4727794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1978652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6427382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43879</v>
      </c>
      <c r="O1991" s="18">
        <f>IFERROR(VLOOKUP(A1991,[3]Sheet1!$A:$G,3,FALSE),0)</f>
        <v>4122560</v>
      </c>
      <c r="P1991" s="18">
        <f>IFERROR(VLOOKUP(A1991,[3]Sheet1!$A:$G,4,FALSE),0)</f>
        <v>0</v>
      </c>
      <c r="Q1991" s="18">
        <f>IFERROR(VLOOKUP(A1991,[3]Sheet1!$A:$G,5,FALSE),0)</f>
        <v>0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12837686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637</v>
      </c>
      <c r="C1993" s="18">
        <f>IFERROR(VLOOKUP(A1993,[1]Monitoramento_Base_somente_Said!$A:$J,6,FALSE),0)</f>
        <v>1122993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870</v>
      </c>
      <c r="C1994" s="18">
        <f>IFERROR(VLOOKUP(A1994,[1]Monitoramento_Base_somente_Said!$A:$J,6,FALSE),0)</f>
        <v>50125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79630</v>
      </c>
      <c r="O1994" s="18">
        <f>IFERROR(VLOOKUP(A1994,[3]Sheet1!$A:$G,3,FALSE),0)</f>
        <v>625787</v>
      </c>
      <c r="P1994" s="18">
        <f>IFERROR(VLOOKUP(A1994,[3]Sheet1!$A:$G,4,FALSE),0)</f>
        <v>0</v>
      </c>
      <c r="Q1994" s="18">
        <f>IFERROR(VLOOKUP(A1994,[3]Sheet1!$A:$G,5,FALSE),0)</f>
        <v>0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22625746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40939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2939</v>
      </c>
      <c r="C1997" s="18">
        <f>IFERROR(VLOOKUP(A1997,[1]Monitoramento_Base_somente_Said!$A:$J,6,FALSE),0)</f>
        <v>6332629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28958</v>
      </c>
      <c r="O1998" s="18">
        <f>IFERROR(VLOOKUP(A1998,[3]Sheet1!$A:$G,3,FALSE),0)</f>
        <v>87654962</v>
      </c>
      <c r="P1998" s="18">
        <f>IFERROR(VLOOKUP(A1998,[3]Sheet1!$A:$G,4,FALSE),0)</f>
        <v>0</v>
      </c>
      <c r="Q1998" s="18">
        <f>IFERROR(VLOOKUP(A1998,[3]Sheet1!$A:$G,5,FALSE),0)</f>
        <v>0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1132598</v>
      </c>
      <c r="O1999" s="18">
        <f>IFERROR(VLOOKUP(A1999,[3]Sheet1!$A:$G,3,FALSE),0)</f>
        <v>57719760</v>
      </c>
      <c r="P1999" s="18">
        <f>IFERROR(VLOOKUP(A1999,[3]Sheet1!$A:$G,4,FALSE),0)</f>
        <v>0</v>
      </c>
      <c r="Q1999" s="18">
        <f>IFERROR(VLOOKUP(A1999,[3]Sheet1!$A:$G,5,FALSE),0)</f>
        <v>0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4946503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49108</v>
      </c>
      <c r="O2000" s="18">
        <f>IFERROR(VLOOKUP(A2000,[3]Sheet1!$A:$G,3,FALSE),0)</f>
        <v>27814321</v>
      </c>
      <c r="P2000" s="18">
        <f>IFERROR(VLOOKUP(A2000,[3]Sheet1!$A:$G,4,FALSE),0)</f>
        <v>0</v>
      </c>
      <c r="Q2000" s="18">
        <f>IFERROR(VLOOKUP(A2000,[3]Sheet1!$A:$G,5,FALSE),0)</f>
        <v>0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893574</v>
      </c>
      <c r="C2001" s="18">
        <f>IFERROR(VLOOKUP(A2001,[1]Monitoramento_Base_somente_Said!$A:$J,6,FALSE),0)</f>
        <v>151754253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6946865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67087</v>
      </c>
      <c r="C2003" s="18">
        <f>IFERROR(VLOOKUP(A2003,[1]Monitoramento_Base_somente_Said!$A:$J,6,FALSE),0)</f>
        <v>5204046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48590</v>
      </c>
      <c r="C2004" s="18">
        <f>IFERROR(VLOOKUP(A2004,[1]Monitoramento_Base_somente_Said!$A:$J,6,FALSE),0)</f>
        <v>7114762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11180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30217508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147116</v>
      </c>
      <c r="O2006" s="18">
        <f>IFERROR(VLOOKUP(A2006,[3]Sheet1!$A:$G,3,FALSE),0)</f>
        <v>0</v>
      </c>
      <c r="P2006" s="18">
        <f>IFERROR(VLOOKUP(A2006,[3]Sheet1!$A:$G,4,FALSE),0)</f>
        <v>0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837772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3039991</v>
      </c>
      <c r="P2007" s="18">
        <f>IFERROR(VLOOKUP(A2007,[3]Sheet1!$A:$G,4,FALSE),0)</f>
        <v>0</v>
      </c>
      <c r="Q2007" s="18">
        <f>IFERROR(VLOOKUP(A2007,[3]Sheet1!$A:$G,5,FALSE),0)</f>
        <v>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222009</v>
      </c>
      <c r="C2008" s="18">
        <f>IFERROR(VLOOKUP(A2008,[1]Monitoramento_Base_somente_Said!$A:$J,6,FALSE),0)</f>
        <v>37771508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79197066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2147964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4738032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46476</v>
      </c>
      <c r="C2013" s="18">
        <f>IFERROR(VLOOKUP(A2013,[1]Monitoramento_Base_somente_Said!$A:$J,6,FALSE),0)</f>
        <v>30376100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386995</v>
      </c>
      <c r="C2015" s="18">
        <f>IFERROR(VLOOKUP(A2015,[1]Monitoramento_Base_somente_Said!$A:$J,6,FALSE),0)</f>
        <v>47059937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7046910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102385858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97068</v>
      </c>
      <c r="C2021" s="18">
        <f>IFERROR(VLOOKUP(A2021,[1]Monitoramento_Base_somente_Said!$A:$J,6,FALSE),0)</f>
        <v>10886024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2865018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31070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71084988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334622</v>
      </c>
      <c r="C2026" s="18">
        <f>IFERROR(VLOOKUP(A2026,[1]Monitoramento_Base_somente_Said!$A:$J,6,FALSE),0)</f>
        <v>18972750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32410</v>
      </c>
      <c r="C2027" s="18">
        <f>IFERROR(VLOOKUP(A2027,[1]Monitoramento_Base_somente_Said!$A:$J,6,FALSE),0)</f>
        <v>24527382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7380</v>
      </c>
      <c r="C2028" s="18">
        <f>IFERROR(VLOOKUP(A2028,[1]Monitoramento_Base_somente_Said!$A:$J,6,FALSE),0)</f>
        <v>448370114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59800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3568578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899360</v>
      </c>
      <c r="O2030" s="18">
        <f>IFERROR(VLOOKUP(A2030,[3]Sheet1!$A:$G,3,FALSE),0)</f>
        <v>14983528</v>
      </c>
      <c r="P2030" s="18">
        <f>IFERROR(VLOOKUP(A2030,[3]Sheet1!$A:$G,4,FALSE),0)</f>
        <v>0</v>
      </c>
      <c r="Q2030" s="18">
        <f>IFERROR(VLOOKUP(A2030,[3]Sheet1!$A:$G,5,FALSE),0)</f>
        <v>0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4367272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27409460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5376</v>
      </c>
      <c r="C2034" s="18">
        <f>IFERROR(VLOOKUP(A2034,[1]Monitoramento_Base_somente_Said!$A:$J,6,FALSE),0)</f>
        <v>2884001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49083</v>
      </c>
      <c r="C2035" s="18">
        <f>IFERROR(VLOOKUP(A2035,[1]Monitoramento_Base_somente_Said!$A:$J,6,FALSE),0)</f>
        <v>19536847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1905124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10345669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61402042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1238042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653727</v>
      </c>
      <c r="C2042" s="18">
        <f>IFERROR(VLOOKUP(A2042,[1]Monitoramento_Base_somente_Said!$A:$J,6,FALSE),0)</f>
        <v>842221326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55326</v>
      </c>
      <c r="C2043" s="18">
        <f>IFERROR(VLOOKUP(A2043,[1]Monitoramento_Base_somente_Said!$A:$J,6,FALSE),0)</f>
        <v>8162819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42088462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184119291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751582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51532</v>
      </c>
      <c r="C2048" s="18">
        <f>IFERROR(VLOOKUP(A2048,[1]Monitoramento_Base_somente_Said!$A:$J,6,FALSE),0)</f>
        <v>286478579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69950</v>
      </c>
      <c r="C2049" s="18">
        <f>IFERROR(VLOOKUP(A2049,[1]Monitoramento_Base_somente_Said!$A:$J,6,FALSE),0)</f>
        <v>4992047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31330326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14849068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268853</v>
      </c>
      <c r="C2052" s="18">
        <f>IFERROR(VLOOKUP(A2052,[1]Monitoramento_Base_somente_Said!$A:$J,6,FALSE),0)</f>
        <v>4193655679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1916226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30861</v>
      </c>
      <c r="C2054" s="18">
        <f>IFERROR(VLOOKUP(A2054,[1]Monitoramento_Base_somente_Said!$A:$J,6,FALSE),0)</f>
        <v>3293074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15061046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7529054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2951650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90144</v>
      </c>
      <c r="C2059" s="18">
        <f>IFERROR(VLOOKUP(A2059,[1]Monitoramento_Base_somente_Said!$A:$J,6,FALSE),0)</f>
        <v>56671993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23669529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3985696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10511904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5455619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36088</v>
      </c>
      <c r="C2067" s="18">
        <f>IFERROR(VLOOKUP(A2067,[1]Monitoramento_Base_somente_Said!$A:$J,6,FALSE),0)</f>
        <v>17608957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17508</v>
      </c>
      <c r="C2069" s="18">
        <f>IFERROR(VLOOKUP(A2069,[1]Monitoramento_Base_somente_Said!$A:$J,6,FALSE),0)</f>
        <v>33517077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311116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4279808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29573</v>
      </c>
      <c r="C2074" s="18">
        <f>IFERROR(VLOOKUP(A2074,[1]Monitoramento_Base_somente_Said!$A:$J,6,FALSE),0)</f>
        <v>19767573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7161960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3149380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16536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176952</v>
      </c>
      <c r="C2085" s="18">
        <f>IFERROR(VLOOKUP(A2085,[1]Monitoramento_Base_somente_Said!$A:$J,6,FALSE),0)</f>
        <v>30639648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113597</v>
      </c>
      <c r="C2087" s="18">
        <f>IFERROR(VLOOKUP(A2087,[1]Monitoramento_Base_somente_Said!$A:$J,6,FALSE),0)</f>
        <v>36604521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2468726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21202090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46644902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661544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79872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0</v>
      </c>
      <c r="C2094" s="18">
        <f>IFERROR(VLOOKUP(A2094,[1]Monitoramento_Base_somente_Said!$A:$J,6,FALSE),0)</f>
        <v>64324626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3558385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24864</v>
      </c>
      <c r="C2097" s="18">
        <f>IFERROR(VLOOKUP(A2097,[1]Monitoramento_Base_somente_Said!$A:$J,6,FALSE),0)</f>
        <v>3726820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70070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9785419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4365420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26814539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0</v>
      </c>
      <c r="Q2105" s="18">
        <f>IFERROR(VLOOKUP(A2105,[3]Sheet1!$A:$G,5,FALSE),0)</f>
        <v>0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45756</v>
      </c>
      <c r="C2106" s="18">
        <f>IFERROR(VLOOKUP(A2106,[1]Monitoramento_Base_somente_Said!$A:$J,6,FALSE),0)</f>
        <v>10880523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1335984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13035594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1759680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10153364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887510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7074548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336</v>
      </c>
      <c r="C2117" s="18">
        <f>IFERROR(VLOOKUP(A2117,[1]Monitoramento_Base_somente_Said!$A:$J,6,FALSE),0)</f>
        <v>103637822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4515044</v>
      </c>
      <c r="C2118" s="18">
        <f>IFERROR(VLOOKUP(A2118,[1]Monitoramento_Base_somente_Said!$A:$J,6,FALSE),0)</f>
        <v>54102914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6673394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5969028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1981408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9987510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7585</v>
      </c>
      <c r="C2125" s="18">
        <f>IFERROR(VLOOKUP(A2125,[1]Monitoramento_Base_somente_Said!$A:$J,6,FALSE),0)</f>
        <v>851780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7522044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390</v>
      </c>
      <c r="C2127" s="18">
        <f>IFERROR(VLOOKUP(A2127,[1]Monitoramento_Base_somente_Said!$A:$J,6,FALSE),0)</f>
        <v>227474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40240382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1928761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1838304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93341</v>
      </c>
      <c r="C2134" s="18">
        <f>IFERROR(VLOOKUP(A2134,[1]Monitoramento_Base_somente_Said!$A:$J,6,FALSE),0)</f>
        <v>17176117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676611</v>
      </c>
      <c r="C2135" s="18">
        <f>IFERROR(VLOOKUP(A2135,[1]Monitoramento_Base_somente_Said!$A:$J,6,FALSE),0)</f>
        <v>20190767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2260960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77672</v>
      </c>
      <c r="C2137" s="18">
        <f>IFERROR(VLOOKUP(A2137,[1]Monitoramento_Base_somente_Said!$A:$J,6,FALSE),0)</f>
        <v>5823042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3209804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3754</v>
      </c>
      <c r="C2141" s="18">
        <f>IFERROR(VLOOKUP(A2141,[1]Monitoramento_Base_somente_Said!$A:$J,6,FALSE),0)</f>
        <v>71032707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21537048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48913</v>
      </c>
      <c r="C2144" s="18">
        <f>IFERROR(VLOOKUP(A2144,[1]Monitoramento_Base_somente_Said!$A:$J,6,FALSE),0)</f>
        <v>5412027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7207330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687794</v>
      </c>
      <c r="C2147" s="18">
        <f>IFERROR(VLOOKUP(A2147,[1]Monitoramento_Base_somente_Said!$A:$J,6,FALSE),0)</f>
        <v>64078882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403042</v>
      </c>
      <c r="C2148" s="18">
        <f>IFERROR(VLOOKUP(A2148,[1]Monitoramento_Base_somente_Said!$A:$J,6,FALSE),0)</f>
        <v>38976365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1116</v>
      </c>
      <c r="C2149" s="18">
        <f>IFERROR(VLOOKUP(A2149,[1]Monitoramento_Base_somente_Said!$A:$J,6,FALSE),0)</f>
        <v>6648611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1185056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396</v>
      </c>
      <c r="C2152" s="18">
        <f>IFERROR(VLOOKUP(A2152,[1]Monitoramento_Base_somente_Said!$A:$J,6,FALSE),0)</f>
        <v>43907454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22891</v>
      </c>
      <c r="C2153" s="18">
        <f>IFERROR(VLOOKUP(A2153,[1]Monitoramento_Base_somente_Said!$A:$J,6,FALSE),0)</f>
        <v>7955704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7059</v>
      </c>
      <c r="C2154" s="18">
        <f>IFERROR(VLOOKUP(A2154,[1]Monitoramento_Base_somente_Said!$A:$J,6,FALSE),0)</f>
        <v>9470212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5879597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237635</v>
      </c>
      <c r="C2156" s="18">
        <f>IFERROR(VLOOKUP(A2156,[1]Monitoramento_Base_somente_Said!$A:$J,6,FALSE),0)</f>
        <v>26132495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1189</v>
      </c>
      <c r="C2157" s="18">
        <f>IFERROR(VLOOKUP(A2157,[1]Monitoramento_Base_somente_Said!$A:$J,6,FALSE),0)</f>
        <v>1310100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1542</v>
      </c>
      <c r="C2158" s="18">
        <f>IFERROR(VLOOKUP(A2158,[1]Monitoramento_Base_somente_Said!$A:$J,6,FALSE),0)</f>
        <v>2986909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1749757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327</v>
      </c>
      <c r="C2161" s="18">
        <f>IFERROR(VLOOKUP(A2161,[1]Monitoramento_Base_somente_Said!$A:$J,6,FALSE),0)</f>
        <v>13907815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61273</v>
      </c>
      <c r="C2162" s="18">
        <f>IFERROR(VLOOKUP(A2162,[1]Monitoramento_Base_somente_Said!$A:$J,6,FALSE),0)</f>
        <v>72642693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5994025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10997177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0</v>
      </c>
      <c r="C2166" s="18">
        <f>IFERROR(VLOOKUP(A2166,[1]Monitoramento_Base_somente_Said!$A:$J,6,FALSE),0)</f>
        <v>8031832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351546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0</v>
      </c>
      <c r="Q2168" s="18">
        <f>IFERROR(VLOOKUP(A2168,[3]Sheet1!$A:$G,5,FALSE),0)</f>
        <v>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1124</v>
      </c>
      <c r="C2169" s="18">
        <f>IFERROR(VLOOKUP(A2169,[1]Monitoramento_Base_somente_Said!$A:$J,6,FALSE),0)</f>
        <v>6122746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9941</v>
      </c>
      <c r="C2170" s="18">
        <f>IFERROR(VLOOKUP(A2170,[1]Monitoramento_Base_somente_Said!$A:$J,6,FALSE),0)</f>
        <v>6460958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32157780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48863</v>
      </c>
      <c r="C2172" s="18">
        <f>IFERROR(VLOOKUP(A2172,[1]Monitoramento_Base_somente_Said!$A:$J,6,FALSE),0)</f>
        <v>5737537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309430</v>
      </c>
      <c r="C2173" s="18">
        <f>IFERROR(VLOOKUP(A2173,[1]Monitoramento_Base_somente_Said!$A:$J,6,FALSE),0)</f>
        <v>140852594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25528650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12898</v>
      </c>
      <c r="C2175" s="18">
        <f>IFERROR(VLOOKUP(A2175,[1]Monitoramento_Base_somente_Said!$A:$J,6,FALSE),0)</f>
        <v>5158440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2435436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1002758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20856678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2075181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167779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4866772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2585</v>
      </c>
      <c r="C2182" s="18">
        <f>IFERROR(VLOOKUP(A2182,[1]Monitoramento_Base_somente_Said!$A:$J,6,FALSE),0)</f>
        <v>8907605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4242026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14027345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311</v>
      </c>
      <c r="C2185" s="18">
        <f>IFERROR(VLOOKUP(A2185,[1]Monitoramento_Base_somente_Said!$A:$J,6,FALSE),0)</f>
        <v>1571018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7256</v>
      </c>
      <c r="C2187" s="18">
        <f>IFERROR(VLOOKUP(A2187,[1]Monitoramento_Base_somente_Said!$A:$J,6,FALSE),0)</f>
        <v>4101116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4811712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4106819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11693280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1675</v>
      </c>
      <c r="C2191" s="18">
        <f>IFERROR(VLOOKUP(A2191,[1]Monitoramento_Base_somente_Said!$A:$J,6,FALSE),0)</f>
        <v>6912237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557</v>
      </c>
      <c r="C2192" s="18">
        <f>IFERROR(VLOOKUP(A2192,[1]Monitoramento_Base_somente_Said!$A:$J,6,FALSE),0)</f>
        <v>6954184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79514</v>
      </c>
      <c r="C2193" s="18">
        <f>IFERROR(VLOOKUP(A2193,[1]Monitoramento_Base_somente_Said!$A:$J,6,FALSE),0)</f>
        <v>5914199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2603836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7081</v>
      </c>
      <c r="C2196" s="18">
        <f>IFERROR(VLOOKUP(A2196,[1]Monitoramento_Base_somente_Said!$A:$J,6,FALSE),0)</f>
        <v>1263129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1214393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4229</v>
      </c>
      <c r="C2198" s="18">
        <f>IFERROR(VLOOKUP(A2198,[1]Monitoramento_Base_somente_Said!$A:$J,6,FALSE),0)</f>
        <v>841929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1039596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5827953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6950892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22612</v>
      </c>
      <c r="C2202" s="18">
        <f>IFERROR(VLOOKUP(A2202,[1]Monitoramento_Base_somente_Said!$A:$J,6,FALSE),0)</f>
        <v>18332824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1192</v>
      </c>
      <c r="C2203" s="18">
        <f>IFERROR(VLOOKUP(A2203,[1]Monitoramento_Base_somente_Said!$A:$J,6,FALSE),0)</f>
        <v>1940603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6788860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8754762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330027</v>
      </c>
      <c r="C2206" s="18">
        <f>IFERROR(VLOOKUP(A2206,[1]Monitoramento_Base_somente_Said!$A:$J,6,FALSE),0)</f>
        <v>64347010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353</v>
      </c>
      <c r="C2207" s="18">
        <f>IFERROR(VLOOKUP(A2207,[1]Monitoramento_Base_somente_Said!$A:$J,6,FALSE),0)</f>
        <v>1070807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249366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1734382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393120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42120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4352775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1876200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2280941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1611428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306</v>
      </c>
      <c r="C2216" s="18">
        <f>IFERROR(VLOOKUP(A2216,[1]Monitoramento_Base_somente_Said!$A:$J,6,FALSE),0)</f>
        <v>929195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3412</v>
      </c>
      <c r="C2217" s="18">
        <f>IFERROR(VLOOKUP(A2217,[1]Monitoramento_Base_somente_Said!$A:$J,6,FALSE),0)</f>
        <v>5274623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1131358</v>
      </c>
      <c r="C2218" s="18">
        <f>IFERROR(VLOOKUP(A2218,[1]Monitoramento_Base_somente_Said!$A:$J,6,FALSE),0)</f>
        <v>137188491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904486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12316888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12606</v>
      </c>
      <c r="C2221" s="18">
        <f>IFERROR(VLOOKUP(A2221,[1]Monitoramento_Base_somente_Said!$A:$J,6,FALSE),0)</f>
        <v>3149189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7505336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3890</v>
      </c>
      <c r="C2223" s="18">
        <f>IFERROR(VLOOKUP(A2223,[1]Monitoramento_Base_somente_Said!$A:$J,6,FALSE),0)</f>
        <v>11730864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118378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1097</v>
      </c>
      <c r="C2225" s="18">
        <f>IFERROR(VLOOKUP(A2225,[1]Monitoramento_Base_somente_Said!$A:$J,6,FALSE),0)</f>
        <v>2053504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8078583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417429</v>
      </c>
      <c r="C2227" s="18">
        <f>IFERROR(VLOOKUP(A2227,[1]Monitoramento_Base_somente_Said!$A:$J,6,FALSE),0)</f>
        <v>93561367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11410</v>
      </c>
      <c r="C2228" s="18">
        <f>IFERROR(VLOOKUP(A2228,[1]Monitoramento_Base_somente_Said!$A:$J,6,FALSE),0)</f>
        <v>6979051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969368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3596237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2308907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1705</v>
      </c>
      <c r="C2232" s="18">
        <f>IFERROR(VLOOKUP(A2232,[1]Monitoramento_Base_somente_Said!$A:$J,6,FALSE),0)</f>
        <v>3125984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5160302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3021</v>
      </c>
      <c r="C2234" s="18">
        <f>IFERROR(VLOOKUP(A2234,[1]Monitoramento_Base_somente_Said!$A:$J,6,FALSE),0)</f>
        <v>26174467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8224734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30212065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1628</v>
      </c>
      <c r="C2237" s="18">
        <f>IFERROR(VLOOKUP(A2237,[1]Monitoramento_Base_somente_Said!$A:$J,6,FALSE),0)</f>
        <v>9735061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7583205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1528</v>
      </c>
      <c r="C2239" s="18">
        <f>IFERROR(VLOOKUP(A2239,[1]Monitoramento_Base_somente_Said!$A:$J,6,FALSE),0)</f>
        <v>2047299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176</v>
      </c>
      <c r="C2240" s="18">
        <f>IFERROR(VLOOKUP(A2240,[1]Monitoramento_Base_somente_Said!$A:$J,6,FALSE),0)</f>
        <v>2567670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264082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2317809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11161</v>
      </c>
      <c r="C2243" s="18">
        <f>IFERROR(VLOOKUP(A2243,[1]Monitoramento_Base_somente_Said!$A:$J,6,FALSE),0)</f>
        <v>1229491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44659</v>
      </c>
      <c r="C2244" s="18">
        <f>IFERROR(VLOOKUP(A2244,[1]Monitoramento_Base_somente_Said!$A:$J,6,FALSE),0)</f>
        <v>15909538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2116542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66950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7668396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0</v>
      </c>
      <c r="C2249" s="18">
        <f>IFERROR(VLOOKUP(A2249,[1]Monitoramento_Base_somente_Said!$A:$J,6,FALSE),0)</f>
        <v>1771476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3765</v>
      </c>
      <c r="C2250" s="18">
        <f>IFERROR(VLOOKUP(A2250,[1]Monitoramento_Base_somente_Said!$A:$J,6,FALSE),0)</f>
        <v>4586722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3868022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4820586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10453756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782269</v>
      </c>
      <c r="C2255" s="18">
        <f>IFERROR(VLOOKUP(A2255,[1]Monitoramento_Base_somente_Said!$A:$J,6,FALSE),0)</f>
        <v>24350114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161354</v>
      </c>
      <c r="C2256" s="18">
        <f>IFERROR(VLOOKUP(A2256,[1]Monitoramento_Base_somente_Said!$A:$J,6,FALSE),0)</f>
        <v>16950398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21601299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78581</v>
      </c>
      <c r="C2258" s="18">
        <f>IFERROR(VLOOKUP(A2258,[1]Monitoramento_Base_somente_Said!$A:$J,6,FALSE),0)</f>
        <v>6579782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189228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134415</v>
      </c>
      <c r="C2260" s="18">
        <f>IFERROR(VLOOKUP(A2260,[1]Monitoramento_Base_somente_Said!$A:$J,6,FALSE),0)</f>
        <v>16787137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2984</v>
      </c>
      <c r="C2261" s="18">
        <f>IFERROR(VLOOKUP(A2261,[1]Monitoramento_Base_somente_Said!$A:$J,6,FALSE),0)</f>
        <v>5332514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3832</v>
      </c>
      <c r="C2262" s="18">
        <f>IFERROR(VLOOKUP(A2262,[1]Monitoramento_Base_somente_Said!$A:$J,6,FALSE),0)</f>
        <v>3480990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3216239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1032</v>
      </c>
      <c r="C2264" s="18">
        <f>IFERROR(VLOOKUP(A2264,[1]Monitoramento_Base_somente_Said!$A:$J,6,FALSE),0)</f>
        <v>1211181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2935422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220621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259862</v>
      </c>
      <c r="C2268" s="18">
        <f>IFERROR(VLOOKUP(A2268,[1]Monitoramento_Base_somente_Said!$A:$J,6,FALSE),0)</f>
        <v>13728091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6283348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7609</v>
      </c>
      <c r="C2270" s="18">
        <f>IFERROR(VLOOKUP(A2270,[1]Monitoramento_Base_somente_Said!$A:$J,6,FALSE),0)</f>
        <v>9749711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223</v>
      </c>
      <c r="C2271" s="18">
        <f>IFERROR(VLOOKUP(A2271,[1]Monitoramento_Base_somente_Said!$A:$J,6,FALSE),0)</f>
        <v>2853147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1733966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2226805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1175</v>
      </c>
      <c r="C2274" s="18">
        <f>IFERROR(VLOOKUP(A2274,[1]Monitoramento_Base_somente_Said!$A:$J,6,FALSE),0)</f>
        <v>4754949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4867</v>
      </c>
      <c r="C2275" s="18">
        <f>IFERROR(VLOOKUP(A2275,[1]Monitoramento_Base_somente_Said!$A:$J,6,FALSE),0)</f>
        <v>3894153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4829046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1793779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2321703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5284068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388497</v>
      </c>
      <c r="C2280" s="18">
        <f>IFERROR(VLOOKUP(A2280,[1]Monitoramento_Base_somente_Said!$A:$J,6,FALSE),0)</f>
        <v>48134054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21568293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7689638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6443</v>
      </c>
      <c r="C2283" s="18">
        <f>IFERROR(VLOOKUP(A2283,[1]Monitoramento_Base_somente_Said!$A:$J,6,FALSE),0)</f>
        <v>2657477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117262950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3264593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31214</v>
      </c>
      <c r="C2287" s="18">
        <f>IFERROR(VLOOKUP(A2287,[1]Monitoramento_Base_somente_Said!$A:$J,6,FALSE),0)</f>
        <v>13464809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16025829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2562</v>
      </c>
      <c r="C2289" s="18">
        <f>IFERROR(VLOOKUP(A2289,[1]Monitoramento_Base_somente_Said!$A:$J,6,FALSE),0)</f>
        <v>3461819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6291290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318</v>
      </c>
      <c r="C2291" s="18">
        <f>IFERROR(VLOOKUP(A2291,[1]Monitoramento_Base_somente_Said!$A:$J,6,FALSE),0)</f>
        <v>6024542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39449066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5940246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5659668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32266</v>
      </c>
      <c r="C2296" s="18">
        <f>IFERROR(VLOOKUP(A2296,[1]Monitoramento_Base_somente_Said!$A:$J,6,FALSE),0)</f>
        <v>61398332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2331</v>
      </c>
      <c r="C2297" s="18">
        <f>IFERROR(VLOOKUP(A2297,[1]Monitoramento_Base_somente_Said!$A:$J,6,FALSE),0)</f>
        <v>2244805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268</v>
      </c>
      <c r="C2298" s="18">
        <f>IFERROR(VLOOKUP(A2298,[1]Monitoramento_Base_somente_Said!$A:$J,6,FALSE),0)</f>
        <v>4037999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5705168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23131</v>
      </c>
      <c r="C2300" s="18">
        <f>IFERROR(VLOOKUP(A2300,[1]Monitoramento_Base_somente_Said!$A:$J,6,FALSE),0)</f>
        <v>61455792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1784509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14626554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1816808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2904849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4545323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12708920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6155</v>
      </c>
      <c r="C2307" s="18">
        <f>IFERROR(VLOOKUP(A2307,[1]Monitoramento_Base_somente_Said!$A:$J,6,FALSE),0)</f>
        <v>1267318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1867874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1469</v>
      </c>
      <c r="C2309" s="18">
        <f>IFERROR(VLOOKUP(A2309,[1]Monitoramento_Base_somente_Said!$A:$J,6,FALSE),0)</f>
        <v>3315601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3341201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18698802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212</v>
      </c>
      <c r="C2312" s="18">
        <f>IFERROR(VLOOKUP(A2312,[1]Monitoramento_Base_somente_Said!$A:$J,6,FALSE),0)</f>
        <v>486756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565</v>
      </c>
      <c r="C2313" s="18">
        <f>IFERROR(VLOOKUP(A2313,[1]Monitoramento_Base_somente_Said!$A:$J,6,FALSE),0)</f>
        <v>2660654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4289646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879</v>
      </c>
      <c r="C2315" s="18">
        <f>IFERROR(VLOOKUP(A2315,[1]Monitoramento_Base_somente_Said!$A:$J,6,FALSE),0)</f>
        <v>8278800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418356</v>
      </c>
      <c r="C2316" s="18">
        <f>IFERROR(VLOOKUP(A2316,[1]Monitoramento_Base_somente_Said!$A:$J,6,FALSE),0)</f>
        <v>113299180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1760</v>
      </c>
      <c r="C2317" s="18">
        <f>IFERROR(VLOOKUP(A2317,[1]Monitoramento_Base_somente_Said!$A:$J,6,FALSE),0)</f>
        <v>5250379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0</v>
      </c>
      <c r="C2318" s="18">
        <f>IFERROR(VLOOKUP(A2318,[1]Monitoramento_Base_somente_Said!$A:$J,6,FALSE),0)</f>
        <v>2733378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75944669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2201105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10644</v>
      </c>
      <c r="C2321" s="18">
        <f>IFERROR(VLOOKUP(A2321,[1]Monitoramento_Base_somente_Said!$A:$J,6,FALSE),0)</f>
        <v>5743920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162962</v>
      </c>
      <c r="C2322" s="18">
        <f>IFERROR(VLOOKUP(A2322,[1]Monitoramento_Base_somente_Said!$A:$J,6,FALSE),0)</f>
        <v>34575008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10059</v>
      </c>
      <c r="C2323" s="18">
        <f>IFERROR(VLOOKUP(A2323,[1]Monitoramento_Base_somente_Said!$A:$J,6,FALSE),0)</f>
        <v>4985033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6419</v>
      </c>
      <c r="C2324" s="18">
        <f>IFERROR(VLOOKUP(A2324,[1]Monitoramento_Base_somente_Said!$A:$J,6,FALSE),0)</f>
        <v>9345195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724</v>
      </c>
      <c r="C2325" s="18">
        <f>IFERROR(VLOOKUP(A2325,[1]Monitoramento_Base_somente_Said!$A:$J,6,FALSE),0)</f>
        <v>13690364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949</v>
      </c>
      <c r="C2326" s="18">
        <f>IFERROR(VLOOKUP(A2326,[1]Monitoramento_Base_somente_Said!$A:$J,6,FALSE),0)</f>
        <v>1737957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10652497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1626406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839908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7734324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11580850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268</v>
      </c>
      <c r="C2332" s="18">
        <f>IFERROR(VLOOKUP(A2332,[1]Monitoramento_Base_somente_Said!$A:$J,6,FALSE),0)</f>
        <v>1639808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5366627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832319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732947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787435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542248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5843340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5027620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2789124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1365740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290704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8640627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31941</v>
      </c>
      <c r="C2344" s="18">
        <f>IFERROR(VLOOKUP(A2344,[1]Monitoramento_Base_somente_Said!$A:$J,6,FALSE),0)</f>
        <v>8528758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5652</v>
      </c>
      <c r="C2345" s="18">
        <f>IFERROR(VLOOKUP(A2345,[1]Monitoramento_Base_somente_Said!$A:$J,6,FALSE),0)</f>
        <v>2412158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68</v>
      </c>
      <c r="C2346" s="18">
        <f>IFERROR(VLOOKUP(A2346,[1]Monitoramento_Base_somente_Said!$A:$J,6,FALSE),0)</f>
        <v>2705403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3533535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1430156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1367</v>
      </c>
      <c r="C2349" s="18">
        <f>IFERROR(VLOOKUP(A2349,[1]Monitoramento_Base_somente_Said!$A:$J,6,FALSE),0)</f>
        <v>5349707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1779</v>
      </c>
      <c r="C2350" s="18">
        <f>IFERROR(VLOOKUP(A2350,[1]Monitoramento_Base_somente_Said!$A:$J,6,FALSE),0)</f>
        <v>2719175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2928575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35583793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2336773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4139613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8179585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2001</v>
      </c>
      <c r="C2356" s="18">
        <f>IFERROR(VLOOKUP(A2356,[1]Monitoramento_Base_somente_Said!$A:$J,6,FALSE),0)</f>
        <v>5074408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154</v>
      </c>
      <c r="C2357" s="18">
        <f>IFERROR(VLOOKUP(A2357,[1]Monitoramento_Base_somente_Said!$A:$J,6,FALSE),0)</f>
        <v>3976964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2229159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2365667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3562978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6919556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878686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6015241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7146202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1936621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2958707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3962417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4854174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237444928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301479</v>
      </c>
      <c r="C2370" s="18">
        <f>IFERROR(VLOOKUP(A2370,[1]Monitoramento_Base_somente_Said!$A:$J,6,FALSE),0)</f>
        <v>69131109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20202</v>
      </c>
      <c r="C2371" s="18">
        <f>IFERROR(VLOOKUP(A2371,[1]Monitoramento_Base_somente_Said!$A:$J,6,FALSE),0)</f>
        <v>1465152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258665012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4390774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917765</v>
      </c>
      <c r="C2374" s="18">
        <f>IFERROR(VLOOKUP(A2374,[1]Monitoramento_Base_somente_Said!$A:$J,6,FALSE),0)</f>
        <v>93522127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8663757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107126</v>
      </c>
      <c r="C2376" s="18">
        <f>IFERROR(VLOOKUP(A2376,[1]Monitoramento_Base_somente_Said!$A:$J,6,FALSE),0)</f>
        <v>11560801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50</v>
      </c>
      <c r="C2377" s="18">
        <f>IFERROR(VLOOKUP(A2377,[1]Monitoramento_Base_somente_Said!$A:$J,6,FALSE),0)</f>
        <v>7267576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13227352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1863137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732</v>
      </c>
      <c r="C2380" s="18">
        <f>IFERROR(VLOOKUP(A2380,[1]Monitoramento_Base_somente_Said!$A:$J,6,FALSE),0)</f>
        <v>34814966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95250</v>
      </c>
      <c r="C2381" s="18">
        <f>IFERROR(VLOOKUP(A2381,[1]Monitoramento_Base_somente_Said!$A:$J,6,FALSE),0)</f>
        <v>40309841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504667</v>
      </c>
      <c r="C2382" s="18">
        <f>IFERROR(VLOOKUP(A2382,[1]Monitoramento_Base_somente_Said!$A:$J,6,FALSE),0)</f>
        <v>76720570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326696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2152796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116196</v>
      </c>
      <c r="C2385" s="18">
        <f>IFERROR(VLOOKUP(A2385,[1]Monitoramento_Base_somente_Said!$A:$J,6,FALSE),0)</f>
        <v>35620398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9840</v>
      </c>
      <c r="C2386" s="18">
        <f>IFERROR(VLOOKUP(A2386,[1]Monitoramento_Base_somente_Said!$A:$J,6,FALSE),0)</f>
        <v>15561716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849338</v>
      </c>
      <c r="C2387" s="18">
        <f>IFERROR(VLOOKUP(A2387,[1]Monitoramento_Base_somente_Said!$A:$J,6,FALSE),0)</f>
        <v>144994245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13950</v>
      </c>
      <c r="C2388" s="18">
        <f>IFERROR(VLOOKUP(A2388,[1]Monitoramento_Base_somente_Said!$A:$J,6,FALSE),0)</f>
        <v>6927008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18416</v>
      </c>
      <c r="C2389" s="18">
        <f>IFERROR(VLOOKUP(A2389,[1]Monitoramento_Base_somente_Said!$A:$J,6,FALSE),0)</f>
        <v>4405795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500581</v>
      </c>
      <c r="C2390" s="18">
        <f>IFERROR(VLOOKUP(A2390,[1]Monitoramento_Base_somente_Said!$A:$J,6,FALSE),0)</f>
        <v>44955841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134538</v>
      </c>
      <c r="C2391" s="18">
        <f>IFERROR(VLOOKUP(A2391,[1]Monitoramento_Base_somente_Said!$A:$J,6,FALSE),0)</f>
        <v>113946721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138715491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200814</v>
      </c>
      <c r="C2393" s="18">
        <f>IFERROR(VLOOKUP(A2393,[1]Monitoramento_Base_somente_Said!$A:$J,6,FALSE),0)</f>
        <v>23817856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11717584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37746</v>
      </c>
      <c r="C2395" s="18">
        <f>IFERROR(VLOOKUP(A2395,[1]Monitoramento_Base_somente_Said!$A:$J,6,FALSE),0)</f>
        <v>12201452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18683198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20013</v>
      </c>
      <c r="C2397" s="18">
        <f>IFERROR(VLOOKUP(A2397,[1]Monitoramento_Base_somente_Said!$A:$J,6,FALSE),0)</f>
        <v>3954635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72618</v>
      </c>
      <c r="C2398" s="18">
        <f>IFERROR(VLOOKUP(A2398,[1]Monitoramento_Base_somente_Said!$A:$J,6,FALSE),0)</f>
        <v>19115434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1490157</v>
      </c>
      <c r="C2399" s="18">
        <f>IFERROR(VLOOKUP(A2399,[1]Monitoramento_Base_somente_Said!$A:$J,6,FALSE),0)</f>
        <v>228216259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45025</v>
      </c>
      <c r="C2400" s="18">
        <f>IFERROR(VLOOKUP(A2400,[1]Monitoramento_Base_somente_Said!$A:$J,6,FALSE),0)</f>
        <v>28939560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3512</v>
      </c>
      <c r="C2401" s="18">
        <f>IFERROR(VLOOKUP(A2401,[1]Monitoramento_Base_somente_Said!$A:$J,6,FALSE),0)</f>
        <v>167402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31312485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5118</v>
      </c>
      <c r="C2403" s="18">
        <f>IFERROR(VLOOKUP(A2403,[1]Monitoramento_Base_somente_Said!$A:$J,6,FALSE),0)</f>
        <v>1435909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60781</v>
      </c>
      <c r="C2404" s="18">
        <f>IFERROR(VLOOKUP(A2404,[1]Monitoramento_Base_somente_Said!$A:$J,6,FALSE),0)</f>
        <v>9780806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882262</v>
      </c>
      <c r="C2405" s="18">
        <f>IFERROR(VLOOKUP(A2405,[1]Monitoramento_Base_somente_Said!$A:$J,6,FALSE),0)</f>
        <v>212418517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259556</v>
      </c>
      <c r="C2406" s="18">
        <f>IFERROR(VLOOKUP(A2406,[1]Monitoramento_Base_somente_Said!$A:$J,6,FALSE),0)</f>
        <v>3809378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251030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164701</v>
      </c>
      <c r="C2408" s="18">
        <f>IFERROR(VLOOKUP(A2408,[1]Monitoramento_Base_somente_Said!$A:$J,6,FALSE),0)</f>
        <v>16185732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48898463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21296</v>
      </c>
      <c r="C2410" s="18">
        <f>IFERROR(VLOOKUP(A2410,[1]Monitoramento_Base_somente_Said!$A:$J,6,FALSE),0)</f>
        <v>13699999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4980944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19533</v>
      </c>
      <c r="C2412" s="18">
        <f>IFERROR(VLOOKUP(A2412,[1]Monitoramento_Base_somente_Said!$A:$J,6,FALSE),0)</f>
        <v>27601763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4679808</v>
      </c>
      <c r="C2413" s="18">
        <f>IFERROR(VLOOKUP(A2413,[1]Monitoramento_Base_somente_Said!$A:$J,6,FALSE),0)</f>
        <v>447910491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118142</v>
      </c>
      <c r="C2414" s="18">
        <f>IFERROR(VLOOKUP(A2414,[1]Monitoramento_Base_somente_Said!$A:$J,6,FALSE),0)</f>
        <v>19187788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167334203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277962</v>
      </c>
      <c r="C2416" s="18">
        <f>IFERROR(VLOOKUP(A2416,[1]Monitoramento_Base_somente_Said!$A:$J,6,FALSE),0)</f>
        <v>17494369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182000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1946</v>
      </c>
      <c r="C2418" s="18">
        <f>IFERROR(VLOOKUP(A2418,[1]Monitoramento_Base_somente_Said!$A:$J,6,FALSE),0)</f>
        <v>1330586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107889</v>
      </c>
      <c r="C2419" s="18">
        <f>IFERROR(VLOOKUP(A2419,[1]Monitoramento_Base_somente_Said!$A:$J,6,FALSE),0)</f>
        <v>26907192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8130</v>
      </c>
      <c r="C2420" s="18">
        <f>IFERROR(VLOOKUP(A2420,[1]Monitoramento_Base_somente_Said!$A:$J,6,FALSE),0)</f>
        <v>2642250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176360</v>
      </c>
      <c r="C2421" s="18">
        <f>IFERROR(VLOOKUP(A2421,[1]Monitoramento_Base_somente_Said!$A:$J,6,FALSE),0)</f>
        <v>40804907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205738</v>
      </c>
      <c r="C2422" s="18">
        <f>IFERROR(VLOOKUP(A2422,[1]Monitoramento_Base_somente_Said!$A:$J,6,FALSE),0)</f>
        <v>17150527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41842063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195882</v>
      </c>
      <c r="C2424" s="18">
        <f>IFERROR(VLOOKUP(A2424,[1]Monitoramento_Base_somente_Said!$A:$J,6,FALSE),0)</f>
        <v>17727815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138444</v>
      </c>
      <c r="C2425" s="18">
        <f>IFERROR(VLOOKUP(A2425,[1]Monitoramento_Base_somente_Said!$A:$J,6,FALSE),0)</f>
        <v>49998672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2539321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2400</v>
      </c>
      <c r="C2427" s="18">
        <f>IFERROR(VLOOKUP(A2427,[1]Monitoramento_Base_somente_Said!$A:$J,6,FALSE),0)</f>
        <v>494449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203644</v>
      </c>
      <c r="C2428" s="18">
        <f>IFERROR(VLOOKUP(A2428,[1]Monitoramento_Base_somente_Said!$A:$J,6,FALSE),0)</f>
        <v>16128669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20315048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36639867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374618</v>
      </c>
      <c r="C2431" s="18">
        <f>IFERROR(VLOOKUP(A2431,[1]Monitoramento_Base_somente_Said!$A:$J,6,FALSE),0)</f>
        <v>41475687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863252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14154</v>
      </c>
      <c r="C2433" s="18">
        <f>IFERROR(VLOOKUP(A2433,[1]Monitoramento_Base_somente_Said!$A:$J,6,FALSE),0)</f>
        <v>62951440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952875</v>
      </c>
      <c r="C2434" s="18">
        <f>IFERROR(VLOOKUP(A2434,[1]Monitoramento_Base_somente_Said!$A:$J,6,FALSE),0)</f>
        <v>174932309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11952</v>
      </c>
      <c r="C2435" s="18">
        <f>IFERROR(VLOOKUP(A2435,[1]Monitoramento_Base_somente_Said!$A:$J,6,FALSE),0)</f>
        <v>22225513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256324</v>
      </c>
      <c r="C2436" s="18">
        <f>IFERROR(VLOOKUP(A2436,[1]Monitoramento_Base_somente_Said!$A:$J,6,FALSE),0)</f>
        <v>98625602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15129464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931206</v>
      </c>
      <c r="C2438" s="18">
        <f>IFERROR(VLOOKUP(A2438,[1]Monitoramento_Base_somente_Said!$A:$J,6,FALSE),0)</f>
        <v>81467609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470535</v>
      </c>
      <c r="C2439" s="18">
        <f>IFERROR(VLOOKUP(A2439,[1]Monitoramento_Base_somente_Said!$A:$J,6,FALSE),0)</f>
        <v>51703445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82669439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3287356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14839</v>
      </c>
      <c r="C2442" s="18">
        <f>IFERROR(VLOOKUP(A2442,[1]Monitoramento_Base_somente_Said!$A:$J,6,FALSE),0)</f>
        <v>39315249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265810</v>
      </c>
      <c r="C2443" s="18">
        <f>IFERROR(VLOOKUP(A2443,[1]Monitoramento_Base_somente_Said!$A:$J,6,FALSE),0)</f>
        <v>13239070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92539</v>
      </c>
      <c r="C2444" s="18">
        <f>IFERROR(VLOOKUP(A2444,[1]Monitoramento_Base_somente_Said!$A:$J,6,FALSE),0)</f>
        <v>18331762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19817409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79051</v>
      </c>
      <c r="C2446" s="18">
        <f>IFERROR(VLOOKUP(A2446,[1]Monitoramento_Base_somente_Said!$A:$J,6,FALSE),0)</f>
        <v>7504079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1997117</v>
      </c>
      <c r="C2447" s="18">
        <f>IFERROR(VLOOKUP(A2447,[1]Monitoramento_Base_somente_Said!$A:$J,6,FALSE),0)</f>
        <v>386015419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71408827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11509931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319311</v>
      </c>
      <c r="C2450" s="18">
        <f>IFERROR(VLOOKUP(A2450,[1]Monitoramento_Base_somente_Said!$A:$J,6,FALSE),0)</f>
        <v>82491786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69734999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164027</v>
      </c>
      <c r="C2452" s="18">
        <f>IFERROR(VLOOKUP(A2452,[1]Monitoramento_Base_somente_Said!$A:$J,6,FALSE),0)</f>
        <v>10863455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245500738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5357</v>
      </c>
      <c r="C2454" s="18">
        <f>IFERROR(VLOOKUP(A2454,[1]Monitoramento_Base_somente_Said!$A:$J,6,FALSE),0)</f>
        <v>6009911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3817</v>
      </c>
      <c r="C2455" s="18">
        <f>IFERROR(VLOOKUP(A2455,[1]Monitoramento_Base_somente_Said!$A:$J,6,FALSE),0)</f>
        <v>3501356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133389</v>
      </c>
      <c r="C2456" s="18">
        <f>IFERROR(VLOOKUP(A2456,[1]Monitoramento_Base_somente_Said!$A:$J,6,FALSE),0)</f>
        <v>10656892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26065</v>
      </c>
      <c r="C2457" s="18">
        <f>IFERROR(VLOOKUP(A2457,[1]Monitoramento_Base_somente_Said!$A:$J,6,FALSE),0)</f>
        <v>3534962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7946495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53649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142808</v>
      </c>
      <c r="C2460" s="18">
        <f>IFERROR(VLOOKUP(A2460,[1]Monitoramento_Base_somente_Said!$A:$J,6,FALSE),0)</f>
        <v>24815405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54699285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23312</v>
      </c>
      <c r="C2462" s="18">
        <f>IFERROR(VLOOKUP(A2462,[1]Monitoramento_Base_somente_Said!$A:$J,6,FALSE),0)</f>
        <v>6300257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101041</v>
      </c>
      <c r="C2463" s="18">
        <f>IFERROR(VLOOKUP(A2463,[1]Monitoramento_Base_somente_Said!$A:$J,6,FALSE),0)</f>
        <v>3980037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30231992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29492</v>
      </c>
      <c r="C2465" s="18">
        <f>IFERROR(VLOOKUP(A2465,[1]Monitoramento_Base_somente_Said!$A:$J,6,FALSE),0)</f>
        <v>10676103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354343</v>
      </c>
      <c r="C2466" s="18">
        <f>IFERROR(VLOOKUP(A2466,[1]Monitoramento_Base_somente_Said!$A:$J,6,FALSE),0)</f>
        <v>59929633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294788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206024</v>
      </c>
      <c r="C2468" s="18">
        <f>IFERROR(VLOOKUP(A2468,[1]Monitoramento_Base_somente_Said!$A:$J,6,FALSE),0)</f>
        <v>22148841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106935</v>
      </c>
      <c r="C2469" s="18">
        <f>IFERROR(VLOOKUP(A2469,[1]Monitoramento_Base_somente_Said!$A:$J,6,FALSE),0)</f>
        <v>43498866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56987</v>
      </c>
      <c r="C2470" s="18">
        <f>IFERROR(VLOOKUP(A2470,[1]Monitoramento_Base_somente_Said!$A:$J,6,FALSE),0)</f>
        <v>9948447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116137</v>
      </c>
      <c r="C2471" s="18">
        <f>IFERROR(VLOOKUP(A2471,[1]Monitoramento_Base_somente_Said!$A:$J,6,FALSE),0)</f>
        <v>7247578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1217751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2129268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1172990</v>
      </c>
      <c r="C2474" s="18">
        <f>IFERROR(VLOOKUP(A2474,[1]Monitoramento_Base_somente_Said!$A:$J,6,FALSE),0)</f>
        <v>15737345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8798630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1101129</v>
      </c>
      <c r="C2476" s="18">
        <f>IFERROR(VLOOKUP(A2476,[1]Monitoramento_Base_somente_Said!$A:$J,6,FALSE),0)</f>
        <v>131924398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26054132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33354</v>
      </c>
      <c r="C2478" s="18">
        <f>IFERROR(VLOOKUP(A2478,[1]Monitoramento_Base_somente_Said!$A:$J,6,FALSE),0)</f>
        <v>32861606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1191216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16370</v>
      </c>
      <c r="C2480" s="18">
        <f>IFERROR(VLOOKUP(A2480,[1]Monitoramento_Base_somente_Said!$A:$J,6,FALSE),0)</f>
        <v>32651106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120736233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953756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1178145</v>
      </c>
      <c r="C2483" s="18">
        <f>IFERROR(VLOOKUP(A2483,[1]Monitoramento_Base_somente_Said!$A:$J,6,FALSE),0)</f>
        <v>18267581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3767253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139536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7931</v>
      </c>
      <c r="C2486" s="18">
        <f>IFERROR(VLOOKUP(A2486,[1]Monitoramento_Base_somente_Said!$A:$J,6,FALSE),0)</f>
        <v>11815473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70592</v>
      </c>
      <c r="C2487" s="18">
        <f>IFERROR(VLOOKUP(A2487,[1]Monitoramento_Base_somente_Said!$A:$J,6,FALSE),0)</f>
        <v>131124533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67628</v>
      </c>
      <c r="C2488" s="18">
        <f>IFERROR(VLOOKUP(A2488,[1]Monitoramento_Base_somente_Said!$A:$J,6,FALSE),0)</f>
        <v>4020523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4603087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265258</v>
      </c>
      <c r="C2490" s="18">
        <f>IFERROR(VLOOKUP(A2490,[1]Monitoramento_Base_somente_Said!$A:$J,6,FALSE),0)</f>
        <v>41337650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414624</v>
      </c>
      <c r="C2491" s="18">
        <f>IFERROR(VLOOKUP(A2491,[1]Monitoramento_Base_somente_Said!$A:$J,6,FALSE),0)</f>
        <v>24602378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0</v>
      </c>
      <c r="Q2492" s="18">
        <f>IFERROR(VLOOKUP(A2492,[3]Sheet1!$A:$G,5,FALSE),0)</f>
        <v>0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3069110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6439077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282408</v>
      </c>
      <c r="C2495" s="18">
        <f>IFERROR(VLOOKUP(A2495,[1]Monitoramento_Base_somente_Said!$A:$J,6,FALSE),0)</f>
        <v>38270659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126717</v>
      </c>
      <c r="C2496" s="18">
        <f>IFERROR(VLOOKUP(A2496,[1]Monitoramento_Base_somente_Said!$A:$J,6,FALSE),0)</f>
        <v>5266474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5968716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257642</v>
      </c>
      <c r="C2498" s="18">
        <f>IFERROR(VLOOKUP(A2498,[1]Monitoramento_Base_somente_Said!$A:$J,6,FALSE),0)</f>
        <v>63168801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25733706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29173420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618346</v>
      </c>
      <c r="C2501" s="18">
        <f>IFERROR(VLOOKUP(A2501,[1]Monitoramento_Base_somente_Said!$A:$J,6,FALSE),0)</f>
        <v>68316528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24674797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4063767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15251477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6397486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8142766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23178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403357</v>
      </c>
      <c r="C2508" s="18">
        <f>IFERROR(VLOOKUP(A2508,[1]Monitoramento_Base_somente_Said!$A:$J,6,FALSE),0)</f>
        <v>56388721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3992355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60422</v>
      </c>
      <c r="C2510" s="18">
        <f>IFERROR(VLOOKUP(A2510,[1]Monitoramento_Base_somente_Said!$A:$J,6,FALSE),0)</f>
        <v>8693681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1484724436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117472734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379987</v>
      </c>
      <c r="C2513" s="18">
        <f>IFERROR(VLOOKUP(A2513,[1]Monitoramento_Base_somente_Said!$A:$J,6,FALSE),0)</f>
        <v>46994264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246000</v>
      </c>
      <c r="C2514" s="18">
        <f>IFERROR(VLOOKUP(A2514,[1]Monitoramento_Base_somente_Said!$A:$J,6,FALSE),0)</f>
        <v>15521844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182337</v>
      </c>
      <c r="C2515" s="18">
        <f>IFERROR(VLOOKUP(A2515,[1]Monitoramento_Base_somente_Said!$A:$J,6,FALSE),0)</f>
        <v>107448722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1558856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56997</v>
      </c>
      <c r="C2517" s="18">
        <f>IFERROR(VLOOKUP(A2517,[1]Monitoramento_Base_somente_Said!$A:$J,6,FALSE),0)</f>
        <v>11787490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16606</v>
      </c>
      <c r="C2518" s="18">
        <f>IFERROR(VLOOKUP(A2518,[1]Monitoramento_Base_somente_Said!$A:$J,6,FALSE),0)</f>
        <v>24840536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3401</v>
      </c>
      <c r="C2519" s="18">
        <f>IFERROR(VLOOKUP(A2519,[1]Monitoramento_Base_somente_Said!$A:$J,6,FALSE),0)</f>
        <v>1376243045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17501442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782990</v>
      </c>
      <c r="C2521" s="18">
        <f>IFERROR(VLOOKUP(A2521,[1]Monitoramento_Base_somente_Said!$A:$J,6,FALSE),0)</f>
        <v>153005912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4334516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44308885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15506732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60941</v>
      </c>
      <c r="C2525" s="18">
        <f>IFERROR(VLOOKUP(A2525,[1]Monitoramento_Base_somente_Said!$A:$J,6,FALSE),0)</f>
        <v>8410401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20628</v>
      </c>
      <c r="C2526" s="18">
        <f>IFERROR(VLOOKUP(A2526,[1]Monitoramento_Base_somente_Said!$A:$J,6,FALSE),0)</f>
        <v>268834959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43799</v>
      </c>
      <c r="C2527" s="18">
        <f>IFERROR(VLOOKUP(A2527,[1]Monitoramento_Base_somente_Said!$A:$J,6,FALSE),0)</f>
        <v>22382463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34497</v>
      </c>
      <c r="C2528" s="18">
        <f>IFERROR(VLOOKUP(A2528,[1]Monitoramento_Base_somente_Said!$A:$J,6,FALSE),0)</f>
        <v>9352960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62837</v>
      </c>
      <c r="C2529" s="18">
        <f>IFERROR(VLOOKUP(A2529,[1]Monitoramento_Base_somente_Said!$A:$J,6,FALSE),0)</f>
        <v>41772827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103163</v>
      </c>
      <c r="C2530" s="18">
        <f>IFERROR(VLOOKUP(A2530,[1]Monitoramento_Base_somente_Said!$A:$J,6,FALSE),0)</f>
        <v>46419851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68578</v>
      </c>
      <c r="C2531" s="18">
        <f>IFERROR(VLOOKUP(A2531,[1]Monitoramento_Base_somente_Said!$A:$J,6,FALSE),0)</f>
        <v>37346831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70799</v>
      </c>
      <c r="C2532" s="18">
        <f>IFERROR(VLOOKUP(A2532,[1]Monitoramento_Base_somente_Said!$A:$J,6,FALSE),0)</f>
        <v>41758870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29125</v>
      </c>
      <c r="C2533" s="18">
        <f>IFERROR(VLOOKUP(A2533,[1]Monitoramento_Base_somente_Said!$A:$J,6,FALSE),0)</f>
        <v>25854771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103778</v>
      </c>
      <c r="C2534" s="18">
        <f>IFERROR(VLOOKUP(A2534,[1]Monitoramento_Base_somente_Said!$A:$J,6,FALSE),0)</f>
        <v>72812288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23146151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177934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46778</v>
      </c>
      <c r="C2538" s="18">
        <f>IFERROR(VLOOKUP(A2538,[1]Monitoramento_Base_somente_Said!$A:$J,6,FALSE),0)</f>
        <v>9591673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30708</v>
      </c>
      <c r="C2539" s="18">
        <f>IFERROR(VLOOKUP(A2539,[1]Monitoramento_Base_somente_Said!$A:$J,6,FALSE),0)</f>
        <v>13766522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569593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15471766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9026923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12709</v>
      </c>
      <c r="C2543" s="18">
        <f>IFERROR(VLOOKUP(A2543,[1]Monitoramento_Base_somente_Said!$A:$J,6,FALSE),0)</f>
        <v>48086232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6916955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53283</v>
      </c>
      <c r="C2545" s="18">
        <f>IFERROR(VLOOKUP(A2545,[1]Monitoramento_Base_somente_Said!$A:$J,6,FALSE),0)</f>
        <v>43834672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4427701</v>
      </c>
      <c r="C2546" s="18">
        <f>IFERROR(VLOOKUP(A2546,[1]Monitoramento_Base_somente_Said!$A:$J,6,FALSE),0)</f>
        <v>367876516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11913712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11640516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31200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3083</v>
      </c>
      <c r="C2550" s="18">
        <f>IFERROR(VLOOKUP(A2550,[1]Monitoramento_Base_somente_Said!$A:$J,6,FALSE),0)</f>
        <v>5359425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2982812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14028230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89577</v>
      </c>
      <c r="C2554" s="18">
        <f>IFERROR(VLOOKUP(A2554,[1]Monitoramento_Base_somente_Said!$A:$J,6,FALSE),0)</f>
        <v>3721314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14097850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12523220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899217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881946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14020412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924259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11379</v>
      </c>
      <c r="C2561" s="18">
        <f>IFERROR(VLOOKUP(A2561,[1]Monitoramento_Base_somente_Said!$A:$J,6,FALSE),0)</f>
        <v>116846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694846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11328039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14236586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375310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1015</v>
      </c>
      <c r="C2566" s="18">
        <f>IFERROR(VLOOKUP(A2566,[1]Monitoramento_Base_somente_Said!$A:$J,6,FALSE),0)</f>
        <v>178690549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10002733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828</v>
      </c>
      <c r="C2570" s="18">
        <f>IFERROR(VLOOKUP(A2570,[1]Monitoramento_Base_somente_Said!$A:$J,6,FALSE),0)</f>
        <v>4554845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10293072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33146</v>
      </c>
      <c r="C2572" s="18">
        <f>IFERROR(VLOOKUP(A2572,[1]Monitoramento_Base_somente_Said!$A:$J,6,FALSE),0)</f>
        <v>16093190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15</v>
      </c>
      <c r="C2574" s="18">
        <f>IFERROR(VLOOKUP(A2574,[1]Monitoramento_Base_somente_Said!$A:$J,6,FALSE),0)</f>
        <v>1977420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8652280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32432062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3334384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4738680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26175</v>
      </c>
      <c r="C2581" s="18">
        <f>IFERROR(VLOOKUP(A2581,[1]Monitoramento_Base_somente_Said!$A:$J,6,FALSE),0)</f>
        <v>3773846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28150</v>
      </c>
      <c r="C2582" s="18">
        <f>IFERROR(VLOOKUP(A2582,[1]Monitoramento_Base_somente_Said!$A:$J,6,FALSE),0)</f>
        <v>4599038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5031675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7702225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290706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2857113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2569684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1041234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3304550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16686</v>
      </c>
      <c r="C2592" s="18">
        <f>IFERROR(VLOOKUP(A2592,[1]Monitoramento_Base_somente_Said!$A:$J,6,FALSE),0)</f>
        <v>10802953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21085</v>
      </c>
      <c r="C2593" s="18">
        <f>IFERROR(VLOOKUP(A2593,[1]Monitoramento_Base_somente_Said!$A:$J,6,FALSE),0)</f>
        <v>615644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68631044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1395252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9861568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263198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575395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12182716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5637320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10806464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2607488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1291602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13973492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271732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692874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10626780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1656476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6616237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3897554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8408504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22450662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11635</v>
      </c>
      <c r="C2613" s="18">
        <f>IFERROR(VLOOKUP(A2613,[1]Monitoramento_Base_somente_Said!$A:$J,6,FALSE),0)</f>
        <v>4304494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12814736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4323794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528915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2881</v>
      </c>
      <c r="C2617" s="18">
        <f>IFERROR(VLOOKUP(A2617,[1]Monitoramento_Base_somente_Said!$A:$J,6,FALSE),0)</f>
        <v>56667036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1434436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5682326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2823392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4217019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6467624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14799200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939021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1820422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4481074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19609737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4881503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5852646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4694861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62504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5738976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13575318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5055408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1934336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3940</v>
      </c>
      <c r="C2638" s="18">
        <f>IFERROR(VLOOKUP(A2638,[1]Monitoramento_Base_somente_Said!$A:$J,6,FALSE),0)</f>
        <v>599826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1265288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2015</v>
      </c>
      <c r="C2641" s="18">
        <f>IFERROR(VLOOKUP(A2641,[1]Monitoramento_Base_somente_Said!$A:$J,6,FALSE),0)</f>
        <v>8680383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6047392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4164992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4923724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7134</v>
      </c>
      <c r="C2645" s="18">
        <f>IFERROR(VLOOKUP(A2645,[1]Monitoramento_Base_somente_Said!$A:$J,6,FALSE),0)</f>
        <v>6929291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2837664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12289744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1782222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426</v>
      </c>
      <c r="C2649" s="18">
        <f>IFERROR(VLOOKUP(A2649,[1]Monitoramento_Base_somente_Said!$A:$J,6,FALSE),0)</f>
        <v>1959059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1793367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13635930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4742816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440018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4414709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1649412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1719653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7207</v>
      </c>
      <c r="C2658" s="18">
        <f>IFERROR(VLOOKUP(A2658,[1]Monitoramento_Base_somente_Said!$A:$J,6,FALSE),0)</f>
        <v>2156074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10530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25910827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389714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773474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8720738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6945172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469378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11340989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867204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126178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5478147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751896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8343181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659256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1587136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280502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10700976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25082</v>
      </c>
      <c r="C2680" s="18">
        <f>IFERROR(VLOOKUP(A2680,[1]Monitoramento_Base_somente_Said!$A:$J,6,FALSE),0)</f>
        <v>1486830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1487096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2211014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4283282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1120618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18294926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1115010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8079422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322174</v>
      </c>
      <c r="C2689" s="18">
        <f>IFERROR(VLOOKUP(A2689,[1]Monitoramento_Base_somente_Said!$A:$J,6,FALSE),0)</f>
        <v>11364770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424174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26881353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2182960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16496952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5706190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12910093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4532344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453128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522600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6440191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9597562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13250152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3839038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60242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751894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744803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3432130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11395683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35106291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752206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10309266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537290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2458919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9262710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91468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15703069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1450334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1200082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2285114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5559581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3398766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4273490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5237832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77767</v>
      </c>
      <c r="C2727" s="18">
        <f>IFERROR(VLOOKUP(A2727,[1]Monitoramento_Base_somente_Said!$A:$J,6,FALSE),0)</f>
        <v>7386654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674726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3717050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4571282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799938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53742</v>
      </c>
      <c r="C2733" s="18">
        <f>IFERROR(VLOOKUP(A2733,[1]Monitoramento_Base_somente_Said!$A:$J,6,FALSE),0)</f>
        <v>2278085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1279229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306540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3414192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2198794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2062060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3604179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2356224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45763</v>
      </c>
      <c r="C2742" s="18">
        <f>IFERROR(VLOOKUP(A2742,[1]Monitoramento_Base_somente_Said!$A:$J,6,FALSE),0)</f>
        <v>3737973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10783871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179916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2902952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109262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5391866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18260866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7085745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73580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711852</v>
      </c>
      <c r="P2751" s="18">
        <f>IFERROR(VLOOKUP(A2751,[3]Sheet1!$A:$G,4,FALSE),0)</f>
        <v>0</v>
      </c>
      <c r="Q2751" s="18">
        <f>IFERROR(VLOOKUP(A2751,[3]Sheet1!$A:$G,5,FALSE),0)</f>
        <v>0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3597828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2806152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4717992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3836222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48174</v>
      </c>
      <c r="O2757" s="18">
        <f>IFERROR(VLOOKUP(A2757,[3]Sheet1!$A:$G,3,FALSE),0)</f>
        <v>1300287</v>
      </c>
      <c r="P2757" s="18">
        <f>IFERROR(VLOOKUP(A2757,[3]Sheet1!$A:$G,4,FALSE),0)</f>
        <v>0</v>
      </c>
      <c r="Q2757" s="18">
        <f>IFERROR(VLOOKUP(A2757,[3]Sheet1!$A:$G,5,FALSE),0)</f>
        <v>0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592957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1400684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3363244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592621</v>
      </c>
      <c r="C2762" s="18">
        <f>IFERROR(VLOOKUP(A2762,[1]Monitoramento_Base_somente_Said!$A:$J,6,FALSE),0)</f>
        <v>81459617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640349</v>
      </c>
      <c r="C2763" s="18">
        <f>IFERROR(VLOOKUP(A2763,[1]Monitoramento_Base_somente_Said!$A:$J,6,FALSE),0)</f>
        <v>56985265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17</v>
      </c>
      <c r="C2764" s="18">
        <f>IFERROR(VLOOKUP(A2764,[1]Monitoramento_Base_somente_Said!$A:$J,6,FALSE),0)</f>
        <v>1227508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10250428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5587681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16259508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816</v>
      </c>
      <c r="C2768" s="18">
        <f>IFERROR(VLOOKUP(A2768,[1]Monitoramento_Base_somente_Said!$A:$J,6,FALSE),0)</f>
        <v>4761044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5908806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0</v>
      </c>
      <c r="C2770" s="18">
        <f>IFERROR(VLOOKUP(A2770,[1]Monitoramento_Base_somente_Said!$A:$J,6,FALSE),0)</f>
        <v>15645952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514470</v>
      </c>
      <c r="C2771" s="18">
        <f>IFERROR(VLOOKUP(A2771,[1]Monitoramento_Base_somente_Said!$A:$J,6,FALSE),0)</f>
        <v>34285021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7390630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53772602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522248</v>
      </c>
      <c r="O2773" s="18">
        <f>IFERROR(VLOOKUP(A2773,[3]Sheet1!$A:$G,3,FALSE),0)</f>
        <v>23415444</v>
      </c>
      <c r="P2773" s="18">
        <f>IFERROR(VLOOKUP(A2773,[3]Sheet1!$A:$G,4,FALSE),0)</f>
        <v>0</v>
      </c>
      <c r="Q2773" s="18">
        <f>IFERROR(VLOOKUP(A2773,[3]Sheet1!$A:$G,5,FALSE),0)</f>
        <v>0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7877844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18687862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187892</v>
      </c>
      <c r="O2776" s="18">
        <f>IFERROR(VLOOKUP(A2776,[3]Sheet1!$A:$G,3,FALSE),0)</f>
        <v>21882334</v>
      </c>
      <c r="P2776" s="18">
        <f>IFERROR(VLOOKUP(A2776,[3]Sheet1!$A:$G,4,FALSE),0)</f>
        <v>0</v>
      </c>
      <c r="Q2776" s="18">
        <f>IFERROR(VLOOKUP(A2776,[3]Sheet1!$A:$G,5,FALSE),0)</f>
        <v>0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55760</v>
      </c>
      <c r="C2777" s="18">
        <f>IFERROR(VLOOKUP(A2777,[1]Monitoramento_Base_somente_Said!$A:$J,6,FALSE),0)</f>
        <v>8511593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3687814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0</v>
      </c>
      <c r="Q2778" s="18">
        <f>IFERROR(VLOOKUP(A2778,[3]Sheet1!$A:$G,5,FALSE),0)</f>
        <v>0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12669774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1168</v>
      </c>
      <c r="O2779" s="18">
        <f>IFERROR(VLOOKUP(A2779,[3]Sheet1!$A:$G,3,FALSE),0)</f>
        <v>8250084</v>
      </c>
      <c r="P2779" s="18">
        <f>IFERROR(VLOOKUP(A2779,[3]Sheet1!$A:$G,4,FALSE),0)</f>
        <v>0</v>
      </c>
      <c r="Q2779" s="18">
        <f>IFERROR(VLOOKUP(A2779,[3]Sheet1!$A:$G,5,FALSE),0)</f>
        <v>0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14822028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0</v>
      </c>
      <c r="Q2780" s="18">
        <f>IFERROR(VLOOKUP(A2780,[3]Sheet1!$A:$G,5,FALSE),0)</f>
        <v>0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0</v>
      </c>
      <c r="P2783" s="18">
        <f>IFERROR(VLOOKUP(A2783,[3]Sheet1!$A:$G,4,FALSE),0)</f>
        <v>0</v>
      </c>
      <c r="Q2783" s="18">
        <f>IFERROR(VLOOKUP(A2783,[3]Sheet1!$A:$G,5,FALSE),0)</f>
        <v>0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49536</v>
      </c>
      <c r="O2785" s="18">
        <f>IFERROR(VLOOKUP(A2785,[3]Sheet1!$A:$G,3,FALSE),0)</f>
        <v>42515759</v>
      </c>
      <c r="P2785" s="18">
        <f>IFERROR(VLOOKUP(A2785,[3]Sheet1!$A:$G,4,FALSE),0)</f>
        <v>0</v>
      </c>
      <c r="Q2785" s="18">
        <f>IFERROR(VLOOKUP(A2785,[3]Sheet1!$A:$G,5,FALSE),0)</f>
        <v>0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10534316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108123</v>
      </c>
      <c r="O2786" s="18">
        <f>IFERROR(VLOOKUP(A2786,[3]Sheet1!$A:$G,3,FALSE),0)</f>
        <v>10470520</v>
      </c>
      <c r="P2786" s="18">
        <f>IFERROR(VLOOKUP(A2786,[3]Sheet1!$A:$G,4,FALSE),0)</f>
        <v>0</v>
      </c>
      <c r="Q2786" s="18">
        <f>IFERROR(VLOOKUP(A2786,[3]Sheet1!$A:$G,5,FALSE),0)</f>
        <v>0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65782652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60</v>
      </c>
      <c r="C2788" s="18">
        <f>IFERROR(VLOOKUP(A2788,[1]Monitoramento_Base_somente_Said!$A:$J,6,FALSE),0)</f>
        <v>16105544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2523418</v>
      </c>
      <c r="P2789" s="18">
        <f>IFERROR(VLOOKUP(A2789,[3]Sheet1!$A:$G,4,FALSE),0)</f>
        <v>0</v>
      </c>
      <c r="Q2789" s="18">
        <f>IFERROR(VLOOKUP(A2789,[3]Sheet1!$A:$G,5,FALSE),0)</f>
        <v>0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477376</v>
      </c>
      <c r="O2790" s="18">
        <f>IFERROR(VLOOKUP(A2790,[3]Sheet1!$A:$G,3,FALSE),0)</f>
        <v>160448048</v>
      </c>
      <c r="P2790" s="18">
        <f>IFERROR(VLOOKUP(A2790,[3]Sheet1!$A:$G,4,FALSE),0)</f>
        <v>0</v>
      </c>
      <c r="Q2790" s="18">
        <f>IFERROR(VLOOKUP(A2790,[3]Sheet1!$A:$G,5,FALSE),0)</f>
        <v>0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0</v>
      </c>
      <c r="Q2791" s="18">
        <f>IFERROR(VLOOKUP(A2791,[3]Sheet1!$A:$G,5,FALSE),0)</f>
        <v>0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21304119</v>
      </c>
      <c r="P2792" s="18">
        <f>IFERROR(VLOOKUP(A2792,[3]Sheet1!$A:$G,4,FALSE),0)</f>
        <v>0</v>
      </c>
      <c r="Q2792" s="18">
        <f>IFERROR(VLOOKUP(A2792,[3]Sheet1!$A:$G,5,FALSE),0)</f>
        <v>0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794040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9138789</v>
      </c>
      <c r="P2793" s="18">
        <f>IFERROR(VLOOKUP(A2793,[3]Sheet1!$A:$G,4,FALSE),0)</f>
        <v>0</v>
      </c>
      <c r="Q2793" s="18">
        <f>IFERROR(VLOOKUP(A2793,[3]Sheet1!$A:$G,5,FALSE),0)</f>
        <v>0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83506</v>
      </c>
      <c r="O2794" s="18">
        <f>IFERROR(VLOOKUP(A2794,[3]Sheet1!$A:$G,3,FALSE),0)</f>
        <v>10664580</v>
      </c>
      <c r="P2794" s="18">
        <f>IFERROR(VLOOKUP(A2794,[3]Sheet1!$A:$G,4,FALSE),0)</f>
        <v>0</v>
      </c>
      <c r="Q2794" s="18">
        <f>IFERROR(VLOOKUP(A2794,[3]Sheet1!$A:$G,5,FALSE),0)</f>
        <v>0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1300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3726882</v>
      </c>
      <c r="P2795" s="18">
        <f>IFERROR(VLOOKUP(A2795,[3]Sheet1!$A:$G,4,FALSE),0)</f>
        <v>0</v>
      </c>
      <c r="Q2795" s="18">
        <f>IFERROR(VLOOKUP(A2795,[3]Sheet1!$A:$G,5,FALSE),0)</f>
        <v>0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15738</v>
      </c>
      <c r="C2796" s="18">
        <f>IFERROR(VLOOKUP(A2796,[1]Monitoramento_Base_somente_Said!$A:$J,6,FALSE),0)</f>
        <v>24802199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1737</v>
      </c>
      <c r="O2797" s="18">
        <f>IFERROR(VLOOKUP(A2797,[3]Sheet1!$A:$G,3,FALSE),0)</f>
        <v>11652357</v>
      </c>
      <c r="P2797" s="18">
        <f>IFERROR(VLOOKUP(A2797,[3]Sheet1!$A:$G,4,FALSE),0)</f>
        <v>0</v>
      </c>
      <c r="Q2797" s="18">
        <f>IFERROR(VLOOKUP(A2797,[3]Sheet1!$A:$G,5,FALSE),0)</f>
        <v>0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86586</v>
      </c>
      <c r="O2798" s="18">
        <f>IFERROR(VLOOKUP(A2798,[3]Sheet1!$A:$G,3,FALSE),0)</f>
        <v>15458172</v>
      </c>
      <c r="P2798" s="18">
        <f>IFERROR(VLOOKUP(A2798,[3]Sheet1!$A:$G,4,FALSE),0)</f>
        <v>0</v>
      </c>
      <c r="Q2798" s="18">
        <f>IFERROR(VLOOKUP(A2798,[3]Sheet1!$A:$G,5,FALSE),0)</f>
        <v>0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10638144</v>
      </c>
      <c r="P2799" s="18">
        <f>IFERROR(VLOOKUP(A2799,[3]Sheet1!$A:$G,4,FALSE),0)</f>
        <v>0</v>
      </c>
      <c r="Q2799" s="18">
        <f>IFERROR(VLOOKUP(A2799,[3]Sheet1!$A:$G,5,FALSE),0)</f>
        <v>0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758732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9237</v>
      </c>
      <c r="O2801" s="18">
        <f>IFERROR(VLOOKUP(A2801,[3]Sheet1!$A:$G,3,FALSE),0)</f>
        <v>1739711</v>
      </c>
      <c r="P2801" s="18">
        <f>IFERROR(VLOOKUP(A2801,[3]Sheet1!$A:$G,4,FALSE),0)</f>
        <v>0</v>
      </c>
      <c r="Q2801" s="18">
        <f>IFERROR(VLOOKUP(A2801,[3]Sheet1!$A:$G,5,FALSE),0)</f>
        <v>0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340</v>
      </c>
      <c r="O2802" s="18">
        <f>IFERROR(VLOOKUP(A2802,[3]Sheet1!$A:$G,3,FALSE),0)</f>
        <v>7600619</v>
      </c>
      <c r="P2802" s="18">
        <f>IFERROR(VLOOKUP(A2802,[3]Sheet1!$A:$G,4,FALSE),0)</f>
        <v>0</v>
      </c>
      <c r="Q2802" s="18">
        <f>IFERROR(VLOOKUP(A2802,[3]Sheet1!$A:$G,5,FALSE),0)</f>
        <v>0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95471</v>
      </c>
      <c r="C2803" s="18">
        <f>IFERROR(VLOOKUP(A2803,[1]Monitoramento_Base_somente_Said!$A:$J,6,FALSE),0)</f>
        <v>26588445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200083936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1155839</v>
      </c>
      <c r="O2804" s="18">
        <f>IFERROR(VLOOKUP(A2804,[3]Sheet1!$A:$G,3,FALSE),0)</f>
        <v>109537667</v>
      </c>
      <c r="P2804" s="18">
        <f>IFERROR(VLOOKUP(A2804,[3]Sheet1!$A:$G,4,FALSE),0)</f>
        <v>0</v>
      </c>
      <c r="Q2804" s="18">
        <f>IFERROR(VLOOKUP(A2804,[3]Sheet1!$A:$G,5,FALSE),0)</f>
        <v>0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42464</v>
      </c>
      <c r="C2805" s="18">
        <f>IFERROR(VLOOKUP(A2805,[1]Monitoramento_Base_somente_Said!$A:$J,6,FALSE),0)</f>
        <v>44754636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58600178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482187</v>
      </c>
      <c r="O2806" s="18">
        <f>IFERROR(VLOOKUP(A2806,[3]Sheet1!$A:$G,3,FALSE),0)</f>
        <v>30793006</v>
      </c>
      <c r="P2806" s="18">
        <f>IFERROR(VLOOKUP(A2806,[3]Sheet1!$A:$G,4,FALSE),0)</f>
        <v>0</v>
      </c>
      <c r="Q2806" s="18">
        <f>IFERROR(VLOOKUP(A2806,[3]Sheet1!$A:$G,5,FALSE),0)</f>
        <v>0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2189876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0</v>
      </c>
      <c r="Q2809" s="18">
        <f>IFERROR(VLOOKUP(A2809,[3]Sheet1!$A:$G,5,FALSE),0)</f>
        <v>0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5067142</v>
      </c>
      <c r="P2810" s="18">
        <f>IFERROR(VLOOKUP(A2810,[3]Sheet1!$A:$G,4,FALSE),0)</f>
        <v>0</v>
      </c>
      <c r="Q2810" s="18">
        <f>IFERROR(VLOOKUP(A2810,[3]Sheet1!$A:$G,5,FALSE),0)</f>
        <v>0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30724590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6136</v>
      </c>
      <c r="O2811" s="18">
        <f>IFERROR(VLOOKUP(A2811,[3]Sheet1!$A:$G,3,FALSE),0)</f>
        <v>14757075</v>
      </c>
      <c r="P2811" s="18">
        <f>IFERROR(VLOOKUP(A2811,[3]Sheet1!$A:$G,4,FALSE),0)</f>
        <v>0</v>
      </c>
      <c r="Q2811" s="18">
        <f>IFERROR(VLOOKUP(A2811,[3]Sheet1!$A:$G,5,FALSE),0)</f>
        <v>0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35117576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411346</v>
      </c>
      <c r="O2813" s="18">
        <f>IFERROR(VLOOKUP(A2813,[3]Sheet1!$A:$G,3,FALSE),0)</f>
        <v>49478372</v>
      </c>
      <c r="P2813" s="18">
        <f>IFERROR(VLOOKUP(A2813,[3]Sheet1!$A:$G,4,FALSE),0)</f>
        <v>0</v>
      </c>
      <c r="Q2813" s="18">
        <f>IFERROR(VLOOKUP(A2813,[3]Sheet1!$A:$G,5,FALSE),0)</f>
        <v>0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120</v>
      </c>
      <c r="C2815" s="18">
        <f>IFERROR(VLOOKUP(A2815,[1]Monitoramento_Base_somente_Said!$A:$J,6,FALSE),0)</f>
        <v>3503676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0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1300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57273</v>
      </c>
      <c r="O2818" s="18">
        <f>IFERROR(VLOOKUP(A2818,[3]Sheet1!$A:$G,3,FALSE),0)</f>
        <v>14927995</v>
      </c>
      <c r="P2818" s="18">
        <f>IFERROR(VLOOKUP(A2818,[3]Sheet1!$A:$G,4,FALSE),0)</f>
        <v>0</v>
      </c>
      <c r="Q2818" s="18">
        <f>IFERROR(VLOOKUP(A2818,[3]Sheet1!$A:$G,5,FALSE),0)</f>
        <v>0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9088378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444849</v>
      </c>
      <c r="O2819" s="18">
        <f>IFERROR(VLOOKUP(A2819,[3]Sheet1!$A:$G,3,FALSE),0)</f>
        <v>29576209</v>
      </c>
      <c r="P2819" s="18">
        <f>IFERROR(VLOOKUP(A2819,[3]Sheet1!$A:$G,4,FALSE),0)</f>
        <v>0</v>
      </c>
      <c r="Q2819" s="18">
        <f>IFERROR(VLOOKUP(A2819,[3]Sheet1!$A:$G,5,FALSE),0)</f>
        <v>0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63462516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501</v>
      </c>
      <c r="O2821" s="18">
        <f>IFERROR(VLOOKUP(A2821,[3]Sheet1!$A:$G,3,FALSE),0)</f>
        <v>63994</v>
      </c>
      <c r="P2821" s="18">
        <f>IFERROR(VLOOKUP(A2821,[3]Sheet1!$A:$G,4,FALSE),0)</f>
        <v>0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14142310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1085</v>
      </c>
      <c r="O2822" s="18">
        <f>IFERROR(VLOOKUP(A2822,[3]Sheet1!$A:$G,3,FALSE),0)</f>
        <v>30581458</v>
      </c>
      <c r="P2822" s="18">
        <f>IFERROR(VLOOKUP(A2822,[3]Sheet1!$A:$G,4,FALSE),0)</f>
        <v>0</v>
      </c>
      <c r="Q2822" s="18">
        <f>IFERROR(VLOOKUP(A2822,[3]Sheet1!$A:$G,5,FALSE),0)</f>
        <v>0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50199916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0</v>
      </c>
      <c r="Q2823" s="18">
        <f>IFERROR(VLOOKUP(A2823,[3]Sheet1!$A:$G,5,FALSE),0)</f>
        <v>0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39744</v>
      </c>
      <c r="O2824" s="18">
        <f>IFERROR(VLOOKUP(A2824,[3]Sheet1!$A:$G,3,FALSE),0)</f>
        <v>6871660</v>
      </c>
      <c r="P2824" s="18">
        <f>IFERROR(VLOOKUP(A2824,[3]Sheet1!$A:$G,4,FALSE),0)</f>
        <v>0</v>
      </c>
      <c r="Q2824" s="18">
        <f>IFERROR(VLOOKUP(A2824,[3]Sheet1!$A:$G,5,FALSE),0)</f>
        <v>0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84682</v>
      </c>
      <c r="O2825" s="18">
        <f>IFERROR(VLOOKUP(A2825,[3]Sheet1!$A:$G,3,FALSE),0)</f>
        <v>14964237</v>
      </c>
      <c r="P2825" s="18">
        <f>IFERROR(VLOOKUP(A2825,[3]Sheet1!$A:$G,4,FALSE),0)</f>
        <v>0</v>
      </c>
      <c r="Q2825" s="18">
        <f>IFERROR(VLOOKUP(A2825,[3]Sheet1!$A:$G,5,FALSE),0)</f>
        <v>0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122096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24642878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1846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307406</v>
      </c>
      <c r="P2828" s="18">
        <f>IFERROR(VLOOKUP(A2828,[3]Sheet1!$A:$G,4,FALSE),0)</f>
        <v>0</v>
      </c>
      <c r="Q2828" s="18">
        <f>IFERROR(VLOOKUP(A2828,[3]Sheet1!$A:$G,5,FALSE),0)</f>
        <v>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14252144</v>
      </c>
      <c r="P2829" s="18">
        <f>IFERROR(VLOOKUP(A2829,[3]Sheet1!$A:$G,4,FALSE),0)</f>
        <v>0</v>
      </c>
      <c r="Q2829" s="18">
        <f>IFERROR(VLOOKUP(A2829,[3]Sheet1!$A:$G,5,FALSE),0)</f>
        <v>0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41176</v>
      </c>
      <c r="C2831" s="18">
        <f>IFERROR(VLOOKUP(A2831,[1]Monitoramento_Base_somente_Said!$A:$J,6,FALSE),0)</f>
        <v>14428532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56754802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101741</v>
      </c>
      <c r="O2832" s="18">
        <f>IFERROR(VLOOKUP(A2832,[3]Sheet1!$A:$G,3,FALSE),0)</f>
        <v>66974198</v>
      </c>
      <c r="P2832" s="18">
        <f>IFERROR(VLOOKUP(A2832,[3]Sheet1!$A:$G,4,FALSE),0)</f>
        <v>0</v>
      </c>
      <c r="Q2832" s="18">
        <f>IFERROR(VLOOKUP(A2832,[3]Sheet1!$A:$G,5,FALSE),0)</f>
        <v>0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4842058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58638</v>
      </c>
      <c r="O2833" s="18">
        <f>IFERROR(VLOOKUP(A2833,[3]Sheet1!$A:$G,3,FALSE),0)</f>
        <v>3112285</v>
      </c>
      <c r="P2833" s="18">
        <f>IFERROR(VLOOKUP(A2833,[3]Sheet1!$A:$G,4,FALSE),0)</f>
        <v>0</v>
      </c>
      <c r="Q2833" s="18">
        <f>IFERROR(VLOOKUP(A2833,[3]Sheet1!$A:$G,5,FALSE),0)</f>
        <v>0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854022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0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6803680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99515</v>
      </c>
      <c r="O2835" s="18">
        <f>IFERROR(VLOOKUP(A2835,[3]Sheet1!$A:$G,3,FALSE),0)</f>
        <v>20109070</v>
      </c>
      <c r="P2835" s="18">
        <f>IFERROR(VLOOKUP(A2835,[3]Sheet1!$A:$G,4,FALSE),0)</f>
        <v>0</v>
      </c>
      <c r="Q2835" s="18">
        <f>IFERROR(VLOOKUP(A2835,[3]Sheet1!$A:$G,5,FALSE),0)</f>
        <v>0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4788605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12454442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0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19786962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71749</v>
      </c>
      <c r="O2840" s="18">
        <f>IFERROR(VLOOKUP(A2840,[3]Sheet1!$A:$G,3,FALSE),0)</f>
        <v>17443257</v>
      </c>
      <c r="P2840" s="18">
        <f>IFERROR(VLOOKUP(A2840,[3]Sheet1!$A:$G,4,FALSE),0)</f>
        <v>0</v>
      </c>
      <c r="Q2840" s="18">
        <f>IFERROR(VLOOKUP(A2840,[3]Sheet1!$A:$G,5,FALSE),0)</f>
        <v>0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1300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104267</v>
      </c>
      <c r="O2842" s="18">
        <f>IFERROR(VLOOKUP(A2842,[3]Sheet1!$A:$G,3,FALSE),0)</f>
        <v>10684276</v>
      </c>
      <c r="P2842" s="18">
        <f>IFERROR(VLOOKUP(A2842,[3]Sheet1!$A:$G,4,FALSE),0)</f>
        <v>0</v>
      </c>
      <c r="Q2842" s="18">
        <f>IFERROR(VLOOKUP(A2842,[3]Sheet1!$A:$G,5,FALSE),0)</f>
        <v>0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115839</v>
      </c>
      <c r="O2843" s="18">
        <f>IFERROR(VLOOKUP(A2843,[3]Sheet1!$A:$G,3,FALSE),0)</f>
        <v>20640</v>
      </c>
      <c r="P2843" s="18">
        <f>IFERROR(VLOOKUP(A2843,[3]Sheet1!$A:$G,4,FALSE),0)</f>
        <v>0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0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13790998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477</v>
      </c>
      <c r="O2847" s="18">
        <f>IFERROR(VLOOKUP(A2847,[3]Sheet1!$A:$G,3,FALSE),0)</f>
        <v>1909872</v>
      </c>
      <c r="P2847" s="18">
        <f>IFERROR(VLOOKUP(A2847,[3]Sheet1!$A:$G,4,FALSE),0)</f>
        <v>0</v>
      </c>
      <c r="Q2847" s="18">
        <f>IFERROR(VLOOKUP(A2847,[3]Sheet1!$A:$G,5,FALSE),0)</f>
        <v>0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4133958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0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28340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11242089</v>
      </c>
      <c r="P2851" s="18">
        <f>IFERROR(VLOOKUP(A2851,[3]Sheet1!$A:$G,4,FALSE),0)</f>
        <v>0</v>
      </c>
      <c r="Q2851" s="18">
        <f>IFERROR(VLOOKUP(A2851,[3]Sheet1!$A:$G,5,FALSE),0)</f>
        <v>0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36230506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123594</v>
      </c>
      <c r="O2852" s="18">
        <f>IFERROR(VLOOKUP(A2852,[3]Sheet1!$A:$G,3,FALSE),0)</f>
        <v>47887066</v>
      </c>
      <c r="P2852" s="18">
        <f>IFERROR(VLOOKUP(A2852,[3]Sheet1!$A:$G,4,FALSE),0)</f>
        <v>0</v>
      </c>
      <c r="Q2852" s="18">
        <f>IFERROR(VLOOKUP(A2852,[3]Sheet1!$A:$G,5,FALSE),0)</f>
        <v>0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6136026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20675686</v>
      </c>
      <c r="P2853" s="18">
        <f>IFERROR(VLOOKUP(A2853,[3]Sheet1!$A:$G,4,FALSE),0)</f>
        <v>0</v>
      </c>
      <c r="Q2853" s="18">
        <f>IFERROR(VLOOKUP(A2853,[3]Sheet1!$A:$G,5,FALSE),0)</f>
        <v>0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2520960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1363</v>
      </c>
      <c r="O2854" s="18">
        <f>IFERROR(VLOOKUP(A2854,[3]Sheet1!$A:$G,3,FALSE),0)</f>
        <v>11730096</v>
      </c>
      <c r="P2854" s="18">
        <f>IFERROR(VLOOKUP(A2854,[3]Sheet1!$A:$G,4,FALSE),0)</f>
        <v>0</v>
      </c>
      <c r="Q2854" s="18">
        <f>IFERROR(VLOOKUP(A2854,[3]Sheet1!$A:$G,5,FALSE),0)</f>
        <v>0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4947852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2132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1787537</v>
      </c>
      <c r="O2857" s="18">
        <f>IFERROR(VLOOKUP(A2857,[3]Sheet1!$A:$G,3,FALSE),0)</f>
        <v>178852922</v>
      </c>
      <c r="P2857" s="18">
        <f>IFERROR(VLOOKUP(A2857,[3]Sheet1!$A:$G,4,FALSE),0)</f>
        <v>0</v>
      </c>
      <c r="Q2857" s="18">
        <f>IFERROR(VLOOKUP(A2857,[3]Sheet1!$A:$G,5,FALSE),0)</f>
        <v>0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4181212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94552978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1396</v>
      </c>
      <c r="O2859" s="18">
        <f>IFERROR(VLOOKUP(A2859,[3]Sheet1!$A:$G,3,FALSE),0)</f>
        <v>6624</v>
      </c>
      <c r="P2859" s="18">
        <f>IFERROR(VLOOKUP(A2859,[3]Sheet1!$A:$G,4,FALSE),0)</f>
        <v>0</v>
      </c>
      <c r="Q2859" s="18">
        <f>IFERROR(VLOOKUP(A2859,[3]Sheet1!$A:$G,5,FALSE),0)</f>
        <v>0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2296</v>
      </c>
      <c r="O2860" s="18">
        <f>IFERROR(VLOOKUP(A2860,[3]Sheet1!$A:$G,3,FALSE),0)</f>
        <v>27424</v>
      </c>
      <c r="P2860" s="18">
        <f>IFERROR(VLOOKUP(A2860,[3]Sheet1!$A:$G,4,FALSE),0)</f>
        <v>0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275145</v>
      </c>
      <c r="C2861" s="18">
        <f>IFERROR(VLOOKUP(A2861,[1]Monitoramento_Base_somente_Said!$A:$J,6,FALSE),0)</f>
        <v>60946208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26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392618</v>
      </c>
      <c r="O2863" s="18">
        <f>IFERROR(VLOOKUP(A2863,[3]Sheet1!$A:$G,3,FALSE),0)</f>
        <v>3354059</v>
      </c>
      <c r="P2863" s="18">
        <f>IFERROR(VLOOKUP(A2863,[3]Sheet1!$A:$G,4,FALSE),0)</f>
        <v>0</v>
      </c>
      <c r="Q2863" s="18">
        <f>IFERROR(VLOOKUP(A2863,[3]Sheet1!$A:$G,5,FALSE),0)</f>
        <v>0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0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12067056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851406</v>
      </c>
      <c r="O2867" s="18">
        <f>IFERROR(VLOOKUP(A2867,[3]Sheet1!$A:$G,3,FALSE),0)</f>
        <v>130589434</v>
      </c>
      <c r="P2867" s="18">
        <f>IFERROR(VLOOKUP(A2867,[3]Sheet1!$A:$G,4,FALSE),0)</f>
        <v>0</v>
      </c>
      <c r="Q2867" s="18">
        <f>IFERROR(VLOOKUP(A2867,[3]Sheet1!$A:$G,5,FALSE),0)</f>
        <v>0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16370120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42112</v>
      </c>
      <c r="O2868" s="18">
        <f>IFERROR(VLOOKUP(A2868,[3]Sheet1!$A:$G,3,FALSE),0)</f>
        <v>19610318</v>
      </c>
      <c r="P2868" s="18">
        <f>IFERROR(VLOOKUP(A2868,[3]Sheet1!$A:$G,4,FALSE),0)</f>
        <v>0</v>
      </c>
      <c r="Q2868" s="18">
        <f>IFERROR(VLOOKUP(A2868,[3]Sheet1!$A:$G,5,FALSE),0)</f>
        <v>0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70566</v>
      </c>
      <c r="C2869" s="18">
        <f>IFERROR(VLOOKUP(A2869,[1]Monitoramento_Base_somente_Said!$A:$J,6,FALSE),0)</f>
        <v>15819029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118161</v>
      </c>
      <c r="O2870" s="18">
        <f>IFERROR(VLOOKUP(A2870,[3]Sheet1!$A:$G,3,FALSE),0)</f>
        <v>1221255</v>
      </c>
      <c r="P2870" s="18">
        <f>IFERROR(VLOOKUP(A2870,[3]Sheet1!$A:$G,4,FALSE),0)</f>
        <v>0</v>
      </c>
      <c r="Q2870" s="18">
        <f>IFERROR(VLOOKUP(A2870,[3]Sheet1!$A:$G,5,FALSE),0)</f>
        <v>0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1265</v>
      </c>
      <c r="O2871" s="18">
        <f>IFERROR(VLOOKUP(A2871,[3]Sheet1!$A:$G,3,FALSE),0)</f>
        <v>295951</v>
      </c>
      <c r="P2871" s="18">
        <f>IFERROR(VLOOKUP(A2871,[3]Sheet1!$A:$G,4,FALSE),0)</f>
        <v>0</v>
      </c>
      <c r="Q2871" s="18">
        <f>IFERROR(VLOOKUP(A2871,[3]Sheet1!$A:$G,5,FALSE),0)</f>
        <v>0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110</v>
      </c>
      <c r="O2873" s="18">
        <f>IFERROR(VLOOKUP(A2873,[3]Sheet1!$A:$G,3,FALSE),0)</f>
        <v>9504376</v>
      </c>
      <c r="P2873" s="18">
        <f>IFERROR(VLOOKUP(A2873,[3]Sheet1!$A:$G,4,FALSE),0)</f>
        <v>0</v>
      </c>
      <c r="Q2873" s="18">
        <f>IFERROR(VLOOKUP(A2873,[3]Sheet1!$A:$G,5,FALSE),0)</f>
        <v>0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8592766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35046328</v>
      </c>
      <c r="P2874" s="18">
        <f>IFERROR(VLOOKUP(A2874,[3]Sheet1!$A:$G,4,FALSE),0)</f>
        <v>0</v>
      </c>
      <c r="Q2874" s="18">
        <f>IFERROR(VLOOKUP(A2874,[3]Sheet1!$A:$G,5,FALSE),0)</f>
        <v>0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111753</v>
      </c>
      <c r="O2875" s="18">
        <f>IFERROR(VLOOKUP(A2875,[3]Sheet1!$A:$G,3,FALSE),0)</f>
        <v>13318769</v>
      </c>
      <c r="P2875" s="18">
        <f>IFERROR(VLOOKUP(A2875,[3]Sheet1!$A:$G,4,FALSE),0)</f>
        <v>0</v>
      </c>
      <c r="Q2875" s="18">
        <f>IFERROR(VLOOKUP(A2875,[3]Sheet1!$A:$G,5,FALSE),0)</f>
        <v>0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530504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534846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97</v>
      </c>
      <c r="O2877" s="18">
        <f>IFERROR(VLOOKUP(A2877,[3]Sheet1!$A:$G,3,FALSE),0)</f>
        <v>2611591</v>
      </c>
      <c r="P2877" s="18">
        <f>IFERROR(VLOOKUP(A2877,[3]Sheet1!$A:$G,4,FALSE),0)</f>
        <v>0</v>
      </c>
      <c r="Q2877" s="18">
        <f>IFERROR(VLOOKUP(A2877,[3]Sheet1!$A:$G,5,FALSE),0)</f>
        <v>0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79077</v>
      </c>
      <c r="O2878" s="18">
        <f>IFERROR(VLOOKUP(A2878,[3]Sheet1!$A:$G,3,FALSE),0)</f>
        <v>14318081</v>
      </c>
      <c r="P2878" s="18">
        <f>IFERROR(VLOOKUP(A2878,[3]Sheet1!$A:$G,4,FALSE),0)</f>
        <v>0</v>
      </c>
      <c r="Q2878" s="18">
        <f>IFERROR(VLOOKUP(A2878,[3]Sheet1!$A:$G,5,FALSE),0)</f>
        <v>0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38978238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10863</v>
      </c>
      <c r="O2879" s="18">
        <f>IFERROR(VLOOKUP(A2879,[3]Sheet1!$A:$G,3,FALSE),0)</f>
        <v>54209800</v>
      </c>
      <c r="P2879" s="18">
        <f>IFERROR(VLOOKUP(A2879,[3]Sheet1!$A:$G,4,FALSE),0)</f>
        <v>0</v>
      </c>
      <c r="Q2879" s="18">
        <f>IFERROR(VLOOKUP(A2879,[3]Sheet1!$A:$G,5,FALSE),0)</f>
        <v>0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688</v>
      </c>
      <c r="C2880" s="18">
        <f>IFERROR(VLOOKUP(A2880,[1]Monitoramento_Base_somente_Said!$A:$J,6,FALSE),0)</f>
        <v>13271740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3466164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4944002596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2571356</v>
      </c>
      <c r="P2882" s="18">
        <f>IFERROR(VLOOKUP(A2882,[3]Sheet1!$A:$G,4,FALSE),0)</f>
        <v>0</v>
      </c>
      <c r="Q2882" s="18">
        <f>IFERROR(VLOOKUP(A2882,[3]Sheet1!$A:$G,5,FALSE),0)</f>
        <v>0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1469</v>
      </c>
      <c r="O2884" s="18">
        <f>IFERROR(VLOOKUP(A2884,[3]Sheet1!$A:$G,3,FALSE),0)</f>
        <v>15076711</v>
      </c>
      <c r="P2884" s="18">
        <f>IFERROR(VLOOKUP(A2884,[3]Sheet1!$A:$G,4,FALSE),0)</f>
        <v>0</v>
      </c>
      <c r="Q2884" s="18">
        <f>IFERROR(VLOOKUP(A2884,[3]Sheet1!$A:$G,5,FALSE),0)</f>
        <v>0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18378672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156413</v>
      </c>
      <c r="O2885" s="18">
        <f>IFERROR(VLOOKUP(A2885,[3]Sheet1!$A:$G,3,FALSE),0)</f>
        <v>6782743</v>
      </c>
      <c r="P2885" s="18">
        <f>IFERROR(VLOOKUP(A2885,[3]Sheet1!$A:$G,4,FALSE),0)</f>
        <v>0</v>
      </c>
      <c r="Q2885" s="18">
        <f>IFERROR(VLOOKUP(A2885,[3]Sheet1!$A:$G,5,FALSE),0)</f>
        <v>0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6095</v>
      </c>
      <c r="O2886" s="18">
        <f>IFERROR(VLOOKUP(A2886,[3]Sheet1!$A:$G,3,FALSE),0)</f>
        <v>14539207</v>
      </c>
      <c r="P2886" s="18">
        <f>IFERROR(VLOOKUP(A2886,[3]Sheet1!$A:$G,4,FALSE),0)</f>
        <v>0</v>
      </c>
      <c r="Q2886" s="18">
        <f>IFERROR(VLOOKUP(A2886,[3]Sheet1!$A:$G,5,FALSE),0)</f>
        <v>0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379678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7222877</v>
      </c>
      <c r="P2889" s="18">
        <f>IFERROR(VLOOKUP(A2889,[3]Sheet1!$A:$G,4,FALSE),0)</f>
        <v>0</v>
      </c>
      <c r="Q2889" s="18">
        <f>IFERROR(VLOOKUP(A2889,[3]Sheet1!$A:$G,5,FALSE),0)</f>
        <v>0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17782710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3130</v>
      </c>
      <c r="C2891" s="18">
        <f>IFERROR(VLOOKUP(A2891,[1]Monitoramento_Base_somente_Said!$A:$J,6,FALSE),0)</f>
        <v>20568260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5677048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5534204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13293409</v>
      </c>
      <c r="P2893" s="18">
        <f>IFERROR(VLOOKUP(A2893,[3]Sheet1!$A:$G,4,FALSE),0)</f>
        <v>0</v>
      </c>
      <c r="Q2893" s="18">
        <f>IFERROR(VLOOKUP(A2893,[3]Sheet1!$A:$G,5,FALSE),0)</f>
        <v>0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642435040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171380</v>
      </c>
      <c r="C2895" s="18">
        <f>IFERROR(VLOOKUP(A2895,[1]Monitoramento_Base_somente_Said!$A:$J,6,FALSE),0)</f>
        <v>29040784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3584</v>
      </c>
      <c r="C2896" s="18">
        <f>IFERROR(VLOOKUP(A2896,[1]Monitoramento_Base_somente_Said!$A:$J,6,FALSE),0)</f>
        <v>15150685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17286</v>
      </c>
      <c r="O2897" s="18">
        <f>IFERROR(VLOOKUP(A2897,[3]Sheet1!$A:$G,3,FALSE),0)</f>
        <v>19495081</v>
      </c>
      <c r="P2897" s="18">
        <f>IFERROR(VLOOKUP(A2897,[3]Sheet1!$A:$G,4,FALSE),0)</f>
        <v>0</v>
      </c>
      <c r="Q2897" s="18">
        <f>IFERROR(VLOOKUP(A2897,[3]Sheet1!$A:$G,5,FALSE),0)</f>
        <v>0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328483</v>
      </c>
      <c r="O2898" s="18">
        <f>IFERROR(VLOOKUP(A2898,[3]Sheet1!$A:$G,3,FALSE),0)</f>
        <v>34291519</v>
      </c>
      <c r="P2898" s="18">
        <f>IFERROR(VLOOKUP(A2898,[3]Sheet1!$A:$G,4,FALSE),0)</f>
        <v>0</v>
      </c>
      <c r="Q2898" s="18">
        <f>IFERROR(VLOOKUP(A2898,[3]Sheet1!$A:$G,5,FALSE),0)</f>
        <v>0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382274</v>
      </c>
      <c r="C2899" s="18">
        <f>IFERROR(VLOOKUP(A2899,[1]Monitoramento_Base_somente_Said!$A:$J,6,FALSE),0)</f>
        <v>88199446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2643628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2304</v>
      </c>
      <c r="O2901" s="18">
        <f>IFERROR(VLOOKUP(A2901,[3]Sheet1!$A:$G,3,FALSE),0)</f>
        <v>7528425</v>
      </c>
      <c r="P2901" s="18">
        <f>IFERROR(VLOOKUP(A2901,[3]Sheet1!$A:$G,4,FALSE),0)</f>
        <v>0</v>
      </c>
      <c r="Q2901" s="18">
        <f>IFERROR(VLOOKUP(A2901,[3]Sheet1!$A:$G,5,FALSE),0)</f>
        <v>0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103610</v>
      </c>
      <c r="O2902" s="18">
        <f>IFERROR(VLOOKUP(A2902,[3]Sheet1!$A:$G,3,FALSE),0)</f>
        <v>3045724</v>
      </c>
      <c r="P2902" s="18">
        <f>IFERROR(VLOOKUP(A2902,[3]Sheet1!$A:$G,4,FALSE),0)</f>
        <v>0</v>
      </c>
      <c r="Q2902" s="18">
        <f>IFERROR(VLOOKUP(A2902,[3]Sheet1!$A:$G,5,FALSE),0)</f>
        <v>0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37237798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736</v>
      </c>
      <c r="O2903" s="18">
        <f>IFERROR(VLOOKUP(A2903,[3]Sheet1!$A:$G,3,FALSE),0)</f>
        <v>4212197</v>
      </c>
      <c r="P2903" s="18">
        <f>IFERROR(VLOOKUP(A2903,[3]Sheet1!$A:$G,4,FALSE),0)</f>
        <v>0</v>
      </c>
      <c r="Q2903" s="18">
        <f>IFERROR(VLOOKUP(A2903,[3]Sheet1!$A:$G,5,FALSE),0)</f>
        <v>0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655564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67963</v>
      </c>
      <c r="O2904" s="18">
        <f>IFERROR(VLOOKUP(A2904,[3]Sheet1!$A:$G,3,FALSE),0)</f>
        <v>2094779</v>
      </c>
      <c r="P2904" s="18">
        <f>IFERROR(VLOOKUP(A2904,[3]Sheet1!$A:$G,4,FALSE),0)</f>
        <v>0</v>
      </c>
      <c r="Q2904" s="18">
        <f>IFERROR(VLOOKUP(A2904,[3]Sheet1!$A:$G,5,FALSE),0)</f>
        <v>0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8909264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509</v>
      </c>
      <c r="O2906" s="18">
        <f>IFERROR(VLOOKUP(A2906,[3]Sheet1!$A:$G,3,FALSE),0)</f>
        <v>10987984</v>
      </c>
      <c r="P2906" s="18">
        <f>IFERROR(VLOOKUP(A2906,[3]Sheet1!$A:$G,4,FALSE),0)</f>
        <v>0</v>
      </c>
      <c r="Q2906" s="18">
        <f>IFERROR(VLOOKUP(A2906,[3]Sheet1!$A:$G,5,FALSE),0)</f>
        <v>0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55230202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4868</v>
      </c>
      <c r="C2908" s="18">
        <f>IFERROR(VLOOKUP(A2908,[1]Monitoramento_Base_somente_Said!$A:$J,6,FALSE),0)</f>
        <v>14816344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50665777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9983</v>
      </c>
      <c r="O2910" s="18">
        <f>IFERROR(VLOOKUP(A2910,[3]Sheet1!$A:$G,3,FALSE),0)</f>
        <v>22039755</v>
      </c>
      <c r="P2910" s="18">
        <f>IFERROR(VLOOKUP(A2910,[3]Sheet1!$A:$G,4,FALSE),0)</f>
        <v>0</v>
      </c>
      <c r="Q2910" s="18">
        <f>IFERROR(VLOOKUP(A2910,[3]Sheet1!$A:$G,5,FALSE),0)</f>
        <v>0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1026148</v>
      </c>
      <c r="C2914" s="18">
        <f>IFERROR(VLOOKUP(A2914,[1]Monitoramento_Base_somente_Said!$A:$J,6,FALSE),0)</f>
        <v>55738413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804</v>
      </c>
      <c r="O2915" s="18">
        <f>IFERROR(VLOOKUP(A2915,[3]Sheet1!$A:$G,3,FALSE),0)</f>
        <v>8143610</v>
      </c>
      <c r="P2915" s="18">
        <f>IFERROR(VLOOKUP(A2915,[3]Sheet1!$A:$G,4,FALSE),0)</f>
        <v>0</v>
      </c>
      <c r="Q2915" s="18">
        <f>IFERROR(VLOOKUP(A2915,[3]Sheet1!$A:$G,5,FALSE),0)</f>
        <v>0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614380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0</v>
      </c>
      <c r="Q2917" s="18">
        <f>IFERROR(VLOOKUP(A2917,[3]Sheet1!$A:$G,5,FALSE),0)</f>
        <v>0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63700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308992</v>
      </c>
      <c r="O2918" s="18">
        <f>IFERROR(VLOOKUP(A2918,[3]Sheet1!$A:$G,3,FALSE),0)</f>
        <v>15847137</v>
      </c>
      <c r="P2918" s="18">
        <f>IFERROR(VLOOKUP(A2918,[3]Sheet1!$A:$G,4,FALSE),0)</f>
        <v>0</v>
      </c>
      <c r="Q2918" s="18">
        <f>IFERROR(VLOOKUP(A2918,[3]Sheet1!$A:$G,5,FALSE),0)</f>
        <v>0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2649</v>
      </c>
      <c r="O2920" s="18">
        <f>IFERROR(VLOOKUP(A2920,[3]Sheet1!$A:$G,3,FALSE),0)</f>
        <v>31231339</v>
      </c>
      <c r="P2920" s="18">
        <f>IFERROR(VLOOKUP(A2920,[3]Sheet1!$A:$G,4,FALSE),0)</f>
        <v>0</v>
      </c>
      <c r="Q2920" s="18">
        <f>IFERROR(VLOOKUP(A2920,[3]Sheet1!$A:$G,5,FALSE),0)</f>
        <v>0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27307696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333056</v>
      </c>
      <c r="O2921" s="18">
        <f>IFERROR(VLOOKUP(A2921,[3]Sheet1!$A:$G,3,FALSE),0)</f>
        <v>44995439</v>
      </c>
      <c r="P2921" s="18">
        <f>IFERROR(VLOOKUP(A2921,[3]Sheet1!$A:$G,4,FALSE),0)</f>
        <v>0</v>
      </c>
      <c r="Q2921" s="18">
        <f>IFERROR(VLOOKUP(A2921,[3]Sheet1!$A:$G,5,FALSE),0)</f>
        <v>0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453</v>
      </c>
      <c r="O2922" s="18">
        <f>IFERROR(VLOOKUP(A2922,[3]Sheet1!$A:$G,3,FALSE),0)</f>
        <v>10971098</v>
      </c>
      <c r="P2922" s="18">
        <f>IFERROR(VLOOKUP(A2922,[3]Sheet1!$A:$G,4,FALSE),0)</f>
        <v>0</v>
      </c>
      <c r="Q2922" s="18">
        <f>IFERROR(VLOOKUP(A2922,[3]Sheet1!$A:$G,5,FALSE),0)</f>
        <v>0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5304050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3014544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61703</v>
      </c>
      <c r="O2924" s="18">
        <f>IFERROR(VLOOKUP(A2924,[3]Sheet1!$A:$G,3,FALSE),0)</f>
        <v>36699302</v>
      </c>
      <c r="P2924" s="18">
        <f>IFERROR(VLOOKUP(A2924,[3]Sheet1!$A:$G,4,FALSE),0)</f>
        <v>0</v>
      </c>
      <c r="Q2924" s="18">
        <f>IFERROR(VLOOKUP(A2924,[3]Sheet1!$A:$G,5,FALSE),0)</f>
        <v>0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2290210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1392</v>
      </c>
      <c r="O2925" s="18">
        <f>IFERROR(VLOOKUP(A2925,[3]Sheet1!$A:$G,3,FALSE),0)</f>
        <v>6208140</v>
      </c>
      <c r="P2925" s="18">
        <f>IFERROR(VLOOKUP(A2925,[3]Sheet1!$A:$G,4,FALSE),0)</f>
        <v>0</v>
      </c>
      <c r="Q2925" s="18">
        <f>IFERROR(VLOOKUP(A2925,[3]Sheet1!$A:$G,5,FALSE),0)</f>
        <v>0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20043348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152292</v>
      </c>
      <c r="O2926" s="18">
        <f>IFERROR(VLOOKUP(A2926,[3]Sheet1!$A:$G,3,FALSE),0)</f>
        <v>5864674</v>
      </c>
      <c r="P2926" s="18">
        <f>IFERROR(VLOOKUP(A2926,[3]Sheet1!$A:$G,4,FALSE),0)</f>
        <v>0</v>
      </c>
      <c r="Q2926" s="18">
        <f>IFERROR(VLOOKUP(A2926,[3]Sheet1!$A:$G,5,FALSE),0)</f>
        <v>0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27437384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8162</v>
      </c>
      <c r="O2927" s="18">
        <f>IFERROR(VLOOKUP(A2927,[3]Sheet1!$A:$G,3,FALSE),0)</f>
        <v>48575182</v>
      </c>
      <c r="P2927" s="18">
        <f>IFERROR(VLOOKUP(A2927,[3]Sheet1!$A:$G,4,FALSE),0)</f>
        <v>0</v>
      </c>
      <c r="Q2927" s="18">
        <f>IFERROR(VLOOKUP(A2927,[3]Sheet1!$A:$G,5,FALSE),0)</f>
        <v>0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613950</v>
      </c>
      <c r="O2928" s="18">
        <f>IFERROR(VLOOKUP(A2928,[3]Sheet1!$A:$G,3,FALSE),0)</f>
        <v>87282759</v>
      </c>
      <c r="P2928" s="18">
        <f>IFERROR(VLOOKUP(A2928,[3]Sheet1!$A:$G,4,FALSE),0)</f>
        <v>0</v>
      </c>
      <c r="Q2928" s="18">
        <f>IFERROR(VLOOKUP(A2928,[3]Sheet1!$A:$G,5,FALSE),0)</f>
        <v>0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49357828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425383</v>
      </c>
      <c r="O2929" s="18">
        <f>IFERROR(VLOOKUP(A2929,[3]Sheet1!$A:$G,3,FALSE),0)</f>
        <v>4690320</v>
      </c>
      <c r="P2929" s="18">
        <f>IFERROR(VLOOKUP(A2929,[3]Sheet1!$A:$G,4,FALSE),0)</f>
        <v>0</v>
      </c>
      <c r="Q2929" s="18">
        <f>IFERROR(VLOOKUP(A2929,[3]Sheet1!$A:$G,5,FALSE),0)</f>
        <v>0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47477119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2390128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3356828</v>
      </c>
      <c r="P2931" s="18">
        <f>IFERROR(VLOOKUP(A2931,[3]Sheet1!$A:$G,4,FALSE),0)</f>
        <v>0</v>
      </c>
      <c r="Q2931" s="18">
        <f>IFERROR(VLOOKUP(A2931,[3]Sheet1!$A:$G,5,FALSE),0)</f>
        <v>0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25376208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6557</v>
      </c>
      <c r="O2932" s="18">
        <f>IFERROR(VLOOKUP(A2932,[3]Sheet1!$A:$G,3,FALSE),0)</f>
        <v>8207624</v>
      </c>
      <c r="P2932" s="18">
        <f>IFERROR(VLOOKUP(A2932,[3]Sheet1!$A:$G,4,FALSE),0)</f>
        <v>0</v>
      </c>
      <c r="Q2932" s="18">
        <f>IFERROR(VLOOKUP(A2932,[3]Sheet1!$A:$G,5,FALSE),0)</f>
        <v>0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12351</v>
      </c>
      <c r="C2933" s="18">
        <f>IFERROR(VLOOKUP(A2933,[1]Monitoramento_Base_somente_Said!$A:$J,6,FALSE),0)</f>
        <v>9653607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2165904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203916</v>
      </c>
      <c r="O2935" s="18">
        <f>IFERROR(VLOOKUP(A2935,[3]Sheet1!$A:$G,3,FALSE),0)</f>
        <v>18673987</v>
      </c>
      <c r="P2935" s="18">
        <f>IFERROR(VLOOKUP(A2935,[3]Sheet1!$A:$G,4,FALSE),0)</f>
        <v>0</v>
      </c>
      <c r="Q2935" s="18">
        <f>IFERROR(VLOOKUP(A2935,[3]Sheet1!$A:$G,5,FALSE),0)</f>
        <v>0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15548</v>
      </c>
      <c r="C2936" s="18">
        <f>IFERROR(VLOOKUP(A2936,[1]Monitoramento_Base_somente_Said!$A:$J,6,FALSE),0)</f>
        <v>22048881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76815102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239016</v>
      </c>
      <c r="O2937" s="18">
        <f>IFERROR(VLOOKUP(A2937,[3]Sheet1!$A:$G,3,FALSE),0)</f>
        <v>4268592</v>
      </c>
      <c r="P2937" s="18">
        <f>IFERROR(VLOOKUP(A2937,[3]Sheet1!$A:$G,4,FALSE),0)</f>
        <v>0</v>
      </c>
      <c r="Q2937" s="18">
        <f>IFERROR(VLOOKUP(A2937,[3]Sheet1!$A:$G,5,FALSE),0)</f>
        <v>0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1762797</v>
      </c>
      <c r="O2939" s="18">
        <f>IFERROR(VLOOKUP(A2939,[3]Sheet1!$A:$G,3,FALSE),0)</f>
        <v>77851787</v>
      </c>
      <c r="P2939" s="18">
        <f>IFERROR(VLOOKUP(A2939,[3]Sheet1!$A:$G,4,FALSE),0)</f>
        <v>0</v>
      </c>
      <c r="Q2939" s="18">
        <f>IFERROR(VLOOKUP(A2939,[3]Sheet1!$A:$G,5,FALSE),0)</f>
        <v>0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49130042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0</v>
      </c>
      <c r="O2940" s="18">
        <f>IFERROR(VLOOKUP(A2940,[3]Sheet1!$A:$G,3,FALSE),0)</f>
        <v>0</v>
      </c>
      <c r="P2940" s="18">
        <f>IFERROR(VLOOKUP(A2940,[3]Sheet1!$A:$G,4,FALSE),0)</f>
        <v>0</v>
      </c>
      <c r="Q2940" s="18">
        <f>IFERROR(VLOOKUP(A2940,[3]Sheet1!$A:$G,5,FALSE),0)</f>
        <v>0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6365658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8498</v>
      </c>
      <c r="O2941" s="18">
        <f>IFERROR(VLOOKUP(A2941,[3]Sheet1!$A:$G,3,FALSE),0)</f>
        <v>16144290</v>
      </c>
      <c r="P2941" s="18">
        <f>IFERROR(VLOOKUP(A2941,[3]Sheet1!$A:$G,4,FALSE),0)</f>
        <v>0</v>
      </c>
      <c r="Q2941" s="18">
        <f>IFERROR(VLOOKUP(A2941,[3]Sheet1!$A:$G,5,FALSE),0)</f>
        <v>0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1207846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11449516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17093700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9712</v>
      </c>
      <c r="O2944" s="18">
        <f>IFERROR(VLOOKUP(A2944,[3]Sheet1!$A:$G,3,FALSE),0)</f>
        <v>1394272</v>
      </c>
      <c r="P2944" s="18">
        <f>IFERROR(VLOOKUP(A2944,[3]Sheet1!$A:$G,4,FALSE),0)</f>
        <v>0</v>
      </c>
      <c r="Q2944" s="18">
        <f>IFERROR(VLOOKUP(A2944,[3]Sheet1!$A:$G,5,FALSE),0)</f>
        <v>0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8138</v>
      </c>
      <c r="O2945" s="18">
        <f>IFERROR(VLOOKUP(A2945,[3]Sheet1!$A:$G,3,FALSE),0)</f>
        <v>10902730</v>
      </c>
      <c r="P2945" s="18">
        <f>IFERROR(VLOOKUP(A2945,[3]Sheet1!$A:$G,4,FALSE),0)</f>
        <v>0</v>
      </c>
      <c r="Q2945" s="18">
        <f>IFERROR(VLOOKUP(A2945,[3]Sheet1!$A:$G,5,FALSE),0)</f>
        <v>0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351963</v>
      </c>
      <c r="O2946" s="18">
        <f>IFERROR(VLOOKUP(A2946,[3]Sheet1!$A:$G,3,FALSE),0)</f>
        <v>60635339</v>
      </c>
      <c r="P2946" s="18">
        <f>IFERROR(VLOOKUP(A2946,[3]Sheet1!$A:$G,4,FALSE),0)</f>
        <v>0</v>
      </c>
      <c r="Q2946" s="18">
        <f>IFERROR(VLOOKUP(A2946,[3]Sheet1!$A:$G,5,FALSE),0)</f>
        <v>0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528896160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156037</v>
      </c>
      <c r="O2947" s="18">
        <f>IFERROR(VLOOKUP(A2947,[3]Sheet1!$A:$G,3,FALSE),0)</f>
        <v>40064374</v>
      </c>
      <c r="P2947" s="18">
        <f>IFERROR(VLOOKUP(A2947,[3]Sheet1!$A:$G,4,FALSE),0)</f>
        <v>0</v>
      </c>
      <c r="Q2947" s="18">
        <f>IFERROR(VLOOKUP(A2947,[3]Sheet1!$A:$G,5,FALSE),0)</f>
        <v>0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14400</v>
      </c>
      <c r="O2948" s="18">
        <f>IFERROR(VLOOKUP(A2948,[3]Sheet1!$A:$G,3,FALSE),0)</f>
        <v>20559877</v>
      </c>
      <c r="P2948" s="18">
        <f>IFERROR(VLOOKUP(A2948,[3]Sheet1!$A:$G,4,FALSE),0)</f>
        <v>0</v>
      </c>
      <c r="Q2948" s="18">
        <f>IFERROR(VLOOKUP(A2948,[3]Sheet1!$A:$G,5,FALSE),0)</f>
        <v>0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170758</v>
      </c>
      <c r="C2949" s="18">
        <f>IFERROR(VLOOKUP(A2949,[1]Monitoramento_Base_somente_Said!$A:$J,6,FALSE),0)</f>
        <v>114858552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5114772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12068424</v>
      </c>
      <c r="P2952" s="18">
        <f>IFERROR(VLOOKUP(A2952,[3]Sheet1!$A:$G,4,FALSE),0)</f>
        <v>0</v>
      </c>
      <c r="Q2952" s="18">
        <f>IFERROR(VLOOKUP(A2952,[3]Sheet1!$A:$G,5,FALSE),0)</f>
        <v>0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588145</v>
      </c>
      <c r="O2953" s="18">
        <f>IFERROR(VLOOKUP(A2953,[3]Sheet1!$A:$G,3,FALSE),0)</f>
        <v>124423677</v>
      </c>
      <c r="P2953" s="18">
        <f>IFERROR(VLOOKUP(A2953,[3]Sheet1!$A:$G,4,FALSE),0)</f>
        <v>0</v>
      </c>
      <c r="Q2953" s="18">
        <f>IFERROR(VLOOKUP(A2953,[3]Sheet1!$A:$G,5,FALSE),0)</f>
        <v>0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17572772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40487241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97514872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222444</v>
      </c>
      <c r="O2956" s="18">
        <f>IFERROR(VLOOKUP(A2956,[3]Sheet1!$A:$G,3,FALSE),0)</f>
        <v>49135223</v>
      </c>
      <c r="P2956" s="18">
        <f>IFERROR(VLOOKUP(A2956,[3]Sheet1!$A:$G,4,FALSE),0)</f>
        <v>0</v>
      </c>
      <c r="Q2956" s="18">
        <f>IFERROR(VLOOKUP(A2956,[3]Sheet1!$A:$G,5,FALSE),0)</f>
        <v>0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36375040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174085</v>
      </c>
      <c r="O2957" s="18">
        <f>IFERROR(VLOOKUP(A2957,[3]Sheet1!$A:$G,3,FALSE),0)</f>
        <v>34001240</v>
      </c>
      <c r="P2957" s="18">
        <f>IFERROR(VLOOKUP(A2957,[3]Sheet1!$A:$G,4,FALSE),0)</f>
        <v>0</v>
      </c>
      <c r="Q2957" s="18">
        <f>IFERROR(VLOOKUP(A2957,[3]Sheet1!$A:$G,5,FALSE),0)</f>
        <v>0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5212997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0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257348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0</v>
      </c>
      <c r="Q2960" s="18">
        <f>IFERROR(VLOOKUP(A2960,[3]Sheet1!$A:$G,5,FALSE),0)</f>
        <v>0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24697816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864</v>
      </c>
      <c r="O2961" s="18">
        <f>IFERROR(VLOOKUP(A2961,[3]Sheet1!$A:$G,3,FALSE),0)</f>
        <v>2564371</v>
      </c>
      <c r="P2961" s="18">
        <f>IFERROR(VLOOKUP(A2961,[3]Sheet1!$A:$G,4,FALSE),0)</f>
        <v>0</v>
      </c>
      <c r="Q2961" s="18">
        <f>IFERROR(VLOOKUP(A2961,[3]Sheet1!$A:$G,5,FALSE),0)</f>
        <v>0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612</v>
      </c>
      <c r="O2962" s="18">
        <f>IFERROR(VLOOKUP(A2962,[3]Sheet1!$A:$G,3,FALSE),0)</f>
        <v>10927656</v>
      </c>
      <c r="P2962" s="18">
        <f>IFERROR(VLOOKUP(A2962,[3]Sheet1!$A:$G,4,FALSE),0)</f>
        <v>0</v>
      </c>
      <c r="Q2962" s="18">
        <f>IFERROR(VLOOKUP(A2962,[3]Sheet1!$A:$G,5,FALSE),0)</f>
        <v>0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29698</v>
      </c>
      <c r="C2963" s="18">
        <f>IFERROR(VLOOKUP(A2963,[1]Monitoramento_Base_somente_Said!$A:$J,6,FALSE),0)</f>
        <v>40362497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7251142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385</v>
      </c>
      <c r="C2965" s="18">
        <f>IFERROR(VLOOKUP(A2965,[1]Monitoramento_Base_somente_Said!$A:$J,6,FALSE),0)</f>
        <v>10591928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1820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52397</v>
      </c>
      <c r="C2969" s="18">
        <f>IFERROR(VLOOKUP(A2969,[1]Monitoramento_Base_somente_Said!$A:$J,6,FALSE),0)</f>
        <v>30251613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11842870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61746</v>
      </c>
      <c r="O2970" s="18">
        <f>IFERROR(VLOOKUP(A2970,[3]Sheet1!$A:$G,3,FALSE),0)</f>
        <v>2819</v>
      </c>
      <c r="P2970" s="18">
        <f>IFERROR(VLOOKUP(A2970,[3]Sheet1!$A:$G,4,FALSE),0)</f>
        <v>0</v>
      </c>
      <c r="Q2970" s="18">
        <f>IFERROR(VLOOKUP(A2970,[3]Sheet1!$A:$G,5,FALSE),0)</f>
        <v>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12003264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1950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628</v>
      </c>
      <c r="O2972" s="18">
        <f>IFERROR(VLOOKUP(A2972,[3]Sheet1!$A:$G,3,FALSE),0)</f>
        <v>6325160</v>
      </c>
      <c r="P2972" s="18">
        <f>IFERROR(VLOOKUP(A2972,[3]Sheet1!$A:$G,4,FALSE),0)</f>
        <v>0</v>
      </c>
      <c r="Q2972" s="18">
        <f>IFERROR(VLOOKUP(A2972,[3]Sheet1!$A:$G,5,FALSE),0)</f>
        <v>0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28532</v>
      </c>
      <c r="C2973" s="18">
        <f>IFERROR(VLOOKUP(A2973,[1]Monitoramento_Base_somente_Said!$A:$J,6,FALSE),0)</f>
        <v>11765846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10400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1575210</v>
      </c>
      <c r="O2974" s="18">
        <f>IFERROR(VLOOKUP(A2974,[3]Sheet1!$A:$G,3,FALSE),0)</f>
        <v>57208782</v>
      </c>
      <c r="P2974" s="18">
        <f>IFERROR(VLOOKUP(A2974,[3]Sheet1!$A:$G,4,FALSE),0)</f>
        <v>0</v>
      </c>
      <c r="Q2974" s="18">
        <f>IFERROR(VLOOKUP(A2974,[3]Sheet1!$A:$G,5,FALSE),0)</f>
        <v>0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2604</v>
      </c>
      <c r="O2976" s="18">
        <f>IFERROR(VLOOKUP(A2976,[3]Sheet1!$A:$G,3,FALSE),0)</f>
        <v>926011</v>
      </c>
      <c r="P2976" s="18">
        <f>IFERROR(VLOOKUP(A2976,[3]Sheet1!$A:$G,4,FALSE),0)</f>
        <v>0</v>
      </c>
      <c r="Q2976" s="18">
        <f>IFERROR(VLOOKUP(A2976,[3]Sheet1!$A:$G,5,FALSE),0)</f>
        <v>0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5027</v>
      </c>
      <c r="O2977" s="18">
        <f>IFERROR(VLOOKUP(A2977,[3]Sheet1!$A:$G,3,FALSE),0)</f>
        <v>16648023</v>
      </c>
      <c r="P2977" s="18">
        <f>IFERROR(VLOOKUP(A2977,[3]Sheet1!$A:$G,4,FALSE),0)</f>
        <v>0</v>
      </c>
      <c r="Q2977" s="18">
        <f>IFERROR(VLOOKUP(A2977,[3]Sheet1!$A:$G,5,FALSE),0)</f>
        <v>0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5497050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22569513</v>
      </c>
      <c r="P2978" s="18">
        <f>IFERROR(VLOOKUP(A2978,[3]Sheet1!$A:$G,4,FALSE),0)</f>
        <v>0</v>
      </c>
      <c r="Q2978" s="18">
        <f>IFERROR(VLOOKUP(A2978,[3]Sheet1!$A:$G,5,FALSE),0)</f>
        <v>0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161897</v>
      </c>
      <c r="O2979" s="18">
        <f>IFERROR(VLOOKUP(A2979,[3]Sheet1!$A:$G,3,FALSE),0)</f>
        <v>13385901</v>
      </c>
      <c r="P2979" s="18">
        <f>IFERROR(VLOOKUP(A2979,[3]Sheet1!$A:$G,4,FALSE),0)</f>
        <v>0</v>
      </c>
      <c r="Q2979" s="18">
        <f>IFERROR(VLOOKUP(A2979,[3]Sheet1!$A:$G,5,FALSE),0)</f>
        <v>0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9797989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23944167</v>
      </c>
      <c r="P2981" s="18">
        <f>IFERROR(VLOOKUP(A2981,[3]Sheet1!$A:$G,4,FALSE),0)</f>
        <v>0</v>
      </c>
      <c r="Q2981" s="18">
        <f>IFERROR(VLOOKUP(A2981,[3]Sheet1!$A:$G,5,FALSE),0)</f>
        <v>0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61787</v>
      </c>
      <c r="O2982" s="18">
        <f>IFERROR(VLOOKUP(A2982,[3]Sheet1!$A:$G,3,FALSE),0)</f>
        <v>0</v>
      </c>
      <c r="P2982" s="18">
        <f>IFERROR(VLOOKUP(A2982,[3]Sheet1!$A:$G,4,FALSE),0)</f>
        <v>0</v>
      </c>
      <c r="Q2982" s="18">
        <f>IFERROR(VLOOKUP(A2982,[3]Sheet1!$A:$G,5,FALSE),0)</f>
        <v>0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18555917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28779745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1180</v>
      </c>
      <c r="O2985" s="18">
        <f>IFERROR(VLOOKUP(A2985,[3]Sheet1!$A:$G,3,FALSE),0)</f>
        <v>57690683</v>
      </c>
      <c r="P2985" s="18">
        <f>IFERROR(VLOOKUP(A2985,[3]Sheet1!$A:$G,4,FALSE),0)</f>
        <v>0</v>
      </c>
      <c r="Q2985" s="18">
        <f>IFERROR(VLOOKUP(A2985,[3]Sheet1!$A:$G,5,FALSE),0)</f>
        <v>0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0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208</v>
      </c>
      <c r="P2987" s="18">
        <f>IFERROR(VLOOKUP(A2987,[3]Sheet1!$A:$G,4,FALSE),0)</f>
        <v>0</v>
      </c>
      <c r="Q2987" s="18">
        <f>IFERROR(VLOOKUP(A2987,[3]Sheet1!$A:$G,5,FALSE),0)</f>
        <v>0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88405</v>
      </c>
      <c r="O2989" s="18">
        <f>IFERROR(VLOOKUP(A2989,[3]Sheet1!$A:$G,3,FALSE),0)</f>
        <v>2073523</v>
      </c>
      <c r="P2989" s="18">
        <f>IFERROR(VLOOKUP(A2989,[3]Sheet1!$A:$G,4,FALSE),0)</f>
        <v>0</v>
      </c>
      <c r="Q2989" s="18">
        <f>IFERROR(VLOOKUP(A2989,[3]Sheet1!$A:$G,5,FALSE),0)</f>
        <v>0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1118</v>
      </c>
      <c r="C2990" s="18">
        <f>IFERROR(VLOOKUP(A2990,[1]Monitoramento_Base_somente_Said!$A:$J,6,FALSE),0)</f>
        <v>18962544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1237785</v>
      </c>
      <c r="C2991" s="18">
        <f>IFERROR(VLOOKUP(A2991,[1]Monitoramento_Base_somente_Said!$A:$J,6,FALSE),0)</f>
        <v>200319092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256075</v>
      </c>
      <c r="C2994" s="18">
        <f>IFERROR(VLOOKUP(A2994,[1]Monitoramento_Base_somente_Said!$A:$J,6,FALSE),0)</f>
        <v>48401730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1574794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140595</v>
      </c>
      <c r="O2995" s="18">
        <f>IFERROR(VLOOKUP(A2995,[3]Sheet1!$A:$G,3,FALSE),0)</f>
        <v>0</v>
      </c>
      <c r="P2995" s="18">
        <f>IFERROR(VLOOKUP(A2995,[3]Sheet1!$A:$G,4,FALSE),0)</f>
        <v>0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0</v>
      </c>
      <c r="O2996" s="18">
        <f>IFERROR(VLOOKUP(A2996,[3]Sheet1!$A:$G,3,FALSE),0)</f>
        <v>0</v>
      </c>
      <c r="P2996" s="18">
        <f>IFERROR(VLOOKUP(A2996,[3]Sheet1!$A:$G,4,FALSE),0)</f>
        <v>0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55603</v>
      </c>
      <c r="O2997" s="18">
        <f>IFERROR(VLOOKUP(A2997,[3]Sheet1!$A:$G,3,FALSE),0)</f>
        <v>26647291</v>
      </c>
      <c r="P2997" s="18">
        <f>IFERROR(VLOOKUP(A2997,[3]Sheet1!$A:$G,4,FALSE),0)</f>
        <v>0</v>
      </c>
      <c r="Q2997" s="18">
        <f>IFERROR(VLOOKUP(A2997,[3]Sheet1!$A:$G,5,FALSE),0)</f>
        <v>0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70765</v>
      </c>
      <c r="O2998" s="18">
        <f>IFERROR(VLOOKUP(A2998,[3]Sheet1!$A:$G,3,FALSE),0)</f>
        <v>34996657</v>
      </c>
      <c r="P2998" s="18">
        <f>IFERROR(VLOOKUP(A2998,[3]Sheet1!$A:$G,4,FALSE),0)</f>
        <v>0</v>
      </c>
      <c r="Q2998" s="18">
        <f>IFERROR(VLOOKUP(A2998,[3]Sheet1!$A:$G,5,FALSE),0)</f>
        <v>0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1222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12699</v>
      </c>
      <c r="O3001" s="18">
        <f>IFERROR(VLOOKUP(A3001,[3]Sheet1!$A:$G,3,FALSE),0)</f>
        <v>18894638</v>
      </c>
      <c r="P3001" s="18">
        <f>IFERROR(VLOOKUP(A3001,[3]Sheet1!$A:$G,4,FALSE),0)</f>
        <v>0</v>
      </c>
      <c r="Q3001" s="18">
        <f>IFERROR(VLOOKUP(A3001,[3]Sheet1!$A:$G,5,FALSE),0)</f>
        <v>0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2724332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94894</v>
      </c>
      <c r="O3002" s="18">
        <f>IFERROR(VLOOKUP(A3002,[3]Sheet1!$A:$G,3,FALSE),0)</f>
        <v>9957007</v>
      </c>
      <c r="P3002" s="18">
        <f>IFERROR(VLOOKUP(A3002,[3]Sheet1!$A:$G,4,FALSE),0)</f>
        <v>0</v>
      </c>
      <c r="Q3002" s="18">
        <f>IFERROR(VLOOKUP(A3002,[3]Sheet1!$A:$G,5,FALSE),0)</f>
        <v>0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58744</v>
      </c>
      <c r="O3003" s="18">
        <f>IFERROR(VLOOKUP(A3003,[3]Sheet1!$A:$G,3,FALSE),0)</f>
        <v>16897774</v>
      </c>
      <c r="P3003" s="18">
        <f>IFERROR(VLOOKUP(A3003,[3]Sheet1!$A:$G,4,FALSE),0)</f>
        <v>0</v>
      </c>
      <c r="Q3003" s="18">
        <f>IFERROR(VLOOKUP(A3003,[3]Sheet1!$A:$G,5,FALSE),0)</f>
        <v>0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30380194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170945</v>
      </c>
      <c r="O3004" s="18">
        <f>IFERROR(VLOOKUP(A3004,[3]Sheet1!$A:$G,3,FALSE),0)</f>
        <v>26333566</v>
      </c>
      <c r="P3004" s="18">
        <f>IFERROR(VLOOKUP(A3004,[3]Sheet1!$A:$G,4,FALSE),0)</f>
        <v>0</v>
      </c>
      <c r="Q3004" s="18">
        <f>IFERROR(VLOOKUP(A3004,[3]Sheet1!$A:$G,5,FALSE),0)</f>
        <v>0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106745366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664270</v>
      </c>
      <c r="O3005" s="18">
        <f>IFERROR(VLOOKUP(A3005,[3]Sheet1!$A:$G,3,FALSE),0)</f>
        <v>99174632</v>
      </c>
      <c r="P3005" s="18">
        <f>IFERROR(VLOOKUP(A3005,[3]Sheet1!$A:$G,4,FALSE),0)</f>
        <v>0</v>
      </c>
      <c r="Q3005" s="18">
        <f>IFERROR(VLOOKUP(A3005,[3]Sheet1!$A:$G,5,FALSE),0)</f>
        <v>0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27435252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1580</v>
      </c>
      <c r="C3007" s="18">
        <f>IFERROR(VLOOKUP(A3007,[1]Monitoramento_Base_somente_Said!$A:$J,6,FALSE),0)</f>
        <v>1212896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53764</v>
      </c>
      <c r="O3008" s="18">
        <f>IFERROR(VLOOKUP(A3008,[3]Sheet1!$A:$G,3,FALSE),0)</f>
        <v>16413393</v>
      </c>
      <c r="P3008" s="18">
        <f>IFERROR(VLOOKUP(A3008,[3]Sheet1!$A:$G,4,FALSE),0)</f>
        <v>0</v>
      </c>
      <c r="Q3008" s="18">
        <f>IFERROR(VLOOKUP(A3008,[3]Sheet1!$A:$G,5,FALSE),0)</f>
        <v>0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6953295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169363</v>
      </c>
      <c r="O3009" s="18">
        <f>IFERROR(VLOOKUP(A3009,[3]Sheet1!$A:$G,3,FALSE),0)</f>
        <v>18882704</v>
      </c>
      <c r="P3009" s="18">
        <f>IFERROR(VLOOKUP(A3009,[3]Sheet1!$A:$G,4,FALSE),0)</f>
        <v>0</v>
      </c>
      <c r="Q3009" s="18">
        <f>IFERROR(VLOOKUP(A3009,[3]Sheet1!$A:$G,5,FALSE),0)</f>
        <v>0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1468</v>
      </c>
      <c r="C3010" s="18">
        <f>IFERROR(VLOOKUP(A3010,[1]Monitoramento_Base_somente_Said!$A:$J,6,FALSE),0)</f>
        <v>10126211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171416</v>
      </c>
      <c r="C3014" s="18">
        <f>IFERROR(VLOOKUP(A3014,[1]Monitoramento_Base_somente_Said!$A:$J,6,FALSE),0)</f>
        <v>18106246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1051714</v>
      </c>
      <c r="C3015" s="18">
        <f>IFERROR(VLOOKUP(A3015,[1]Monitoramento_Base_somente_Said!$A:$J,6,FALSE),0)</f>
        <v>179863752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19089033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29555922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8240</v>
      </c>
      <c r="C3019" s="18">
        <f>IFERROR(VLOOKUP(A3019,[1]Monitoramento_Base_somente_Said!$A:$J,6,FALSE),0)</f>
        <v>45129395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29220816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6526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0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11670334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368420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568282</v>
      </c>
      <c r="C3025" s="18">
        <f>IFERROR(VLOOKUP(A3025,[1]Monitoramento_Base_somente_Said!$A:$J,6,FALSE),0)</f>
        <v>56321956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275453698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21405748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2401750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8922</v>
      </c>
      <c r="C3030" s="18">
        <f>IFERROR(VLOOKUP(A3030,[1]Monitoramento_Base_somente_Said!$A:$J,6,FALSE),0)</f>
        <v>6522593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32568188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24737336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754466</v>
      </c>
      <c r="C3034" s="18">
        <f>IFERROR(VLOOKUP(A3034,[1]Monitoramento_Base_somente_Said!$A:$J,6,FALSE),0)</f>
        <v>149865693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311929</v>
      </c>
      <c r="C3036" s="18">
        <f>IFERROR(VLOOKUP(A3036,[1]Monitoramento_Base_somente_Said!$A:$J,6,FALSE),0)</f>
        <v>65410294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12364638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6078393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850896</v>
      </c>
      <c r="C3039" s="18">
        <f>IFERROR(VLOOKUP(A3039,[1]Monitoramento_Base_somente_Said!$A:$J,6,FALSE),0)</f>
        <v>27142062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23204012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154960</v>
      </c>
      <c r="C3041" s="18">
        <f>IFERROR(VLOOKUP(A3041,[1]Monitoramento_Base_somente_Said!$A:$J,6,FALSE),0)</f>
        <v>104375618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105050</v>
      </c>
      <c r="C3042" s="18">
        <f>IFERROR(VLOOKUP(A3042,[1]Monitoramento_Base_somente_Said!$A:$J,6,FALSE),0)</f>
        <v>54596945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30286880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222674</v>
      </c>
      <c r="C3044" s="18">
        <f>IFERROR(VLOOKUP(A3044,[1]Monitoramento_Base_somente_Said!$A:$J,6,FALSE),0)</f>
        <v>25048534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6000</v>
      </c>
      <c r="C3045" s="18">
        <f>IFERROR(VLOOKUP(A3045,[1]Monitoramento_Base_somente_Said!$A:$J,6,FALSE),0)</f>
        <v>6501648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48318972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11518728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12305419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18599880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0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5531</v>
      </c>
      <c r="C3053" s="18">
        <f>IFERROR(VLOOKUP(A3053,[1]Monitoramento_Base_somente_Said!$A:$J,6,FALSE),0)</f>
        <v>206835515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168277</v>
      </c>
      <c r="C3054" s="18">
        <f>IFERROR(VLOOKUP(A3054,[1]Monitoramento_Base_somente_Said!$A:$J,6,FALSE),0)</f>
        <v>17364213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44646264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409864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64421303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63615968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8562786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1117</v>
      </c>
      <c r="C3062" s="18">
        <f>IFERROR(VLOOKUP(A3062,[1]Monitoramento_Base_somente_Said!$A:$J,6,FALSE),0)</f>
        <v>4660467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560705</v>
      </c>
      <c r="C3063" s="18">
        <f>IFERROR(VLOOKUP(A3063,[1]Monitoramento_Base_somente_Said!$A:$J,6,FALSE),0)</f>
        <v>104698274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7879</v>
      </c>
      <c r="C3064" s="18">
        <f>IFERROR(VLOOKUP(A3064,[1]Monitoramento_Base_somente_Said!$A:$J,6,FALSE),0)</f>
        <v>8447335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362815</v>
      </c>
      <c r="C3065" s="18">
        <f>IFERROR(VLOOKUP(A3065,[1]Monitoramento_Base_somente_Said!$A:$J,6,FALSE),0)</f>
        <v>41138043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12562108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1429262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3256621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1716202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16020745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24820926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5566730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54138537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2613390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50686974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9818900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9720</v>
      </c>
      <c r="C3077" s="18">
        <f>IFERROR(VLOOKUP(A3077,[1]Monitoramento_Base_somente_Said!$A:$J,6,FALSE),0)</f>
        <v>53190437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4157842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13292695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15958</v>
      </c>
      <c r="C3080" s="18">
        <f>IFERROR(VLOOKUP(A3080,[1]Monitoramento_Base_somente_Said!$A:$J,6,FALSE),0)</f>
        <v>5597596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991432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0</v>
      </c>
      <c r="P3081" s="18">
        <f>IFERROR(VLOOKUP(A3081,[3]Sheet1!$A:$G,4,FALSE),0)</f>
        <v>0</v>
      </c>
      <c r="Q3081" s="18">
        <f>IFERROR(VLOOKUP(A3081,[3]Sheet1!$A:$G,5,FALSE),0)</f>
        <v>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1581</v>
      </c>
      <c r="C3082" s="18">
        <f>IFERROR(VLOOKUP(A3082,[1]Monitoramento_Base_somente_Said!$A:$J,6,FALSE),0)</f>
        <v>4274350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14040395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16832016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439926</v>
      </c>
      <c r="C3085" s="18">
        <f>IFERROR(VLOOKUP(A3085,[1]Monitoramento_Base_somente_Said!$A:$J,6,FALSE),0)</f>
        <v>44565311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33352502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9601</v>
      </c>
      <c r="C3087" s="18">
        <f>IFERROR(VLOOKUP(A3087,[1]Monitoramento_Base_somente_Said!$A:$J,6,FALSE),0)</f>
        <v>2244741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728278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4803017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1546450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59609288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13016</v>
      </c>
      <c r="C3093" s="18">
        <f>IFERROR(VLOOKUP(A3093,[1]Monitoramento_Base_somente_Said!$A:$J,6,FALSE),0)</f>
        <v>3397295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627172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36550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2088060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89580</v>
      </c>
      <c r="C3097" s="18">
        <f>IFERROR(VLOOKUP(A3097,[1]Monitoramento_Base_somente_Said!$A:$J,6,FALSE),0)</f>
        <v>67318634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554</v>
      </c>
      <c r="C3098" s="18">
        <f>IFERROR(VLOOKUP(A3098,[1]Monitoramento_Base_somente_Said!$A:$J,6,FALSE),0)</f>
        <v>4530904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6847914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1273192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7987190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1428</v>
      </c>
      <c r="C3102" s="18">
        <f>IFERROR(VLOOKUP(A3102,[1]Monitoramento_Base_somente_Said!$A:$J,6,FALSE),0)</f>
        <v>53618154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26325</v>
      </c>
      <c r="C3103" s="18">
        <f>IFERROR(VLOOKUP(A3103,[1]Monitoramento_Base_somente_Said!$A:$J,6,FALSE),0)</f>
        <v>2228082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2746042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1443</v>
      </c>
      <c r="C3105" s="18">
        <f>IFERROR(VLOOKUP(A3105,[1]Monitoramento_Base_somente_Said!$A:$J,6,FALSE),0)</f>
        <v>5246147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215663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1181220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3053726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16721</v>
      </c>
      <c r="C3109" s="18">
        <f>IFERROR(VLOOKUP(A3109,[1]Monitoramento_Base_somente_Said!$A:$J,6,FALSE),0)</f>
        <v>7073803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28747354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3730513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60302</v>
      </c>
      <c r="C3112" s="18">
        <f>IFERROR(VLOOKUP(A3112,[1]Monitoramento_Base_somente_Said!$A:$J,6,FALSE),0)</f>
        <v>20428645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6234462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10596638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1856638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1866020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12737819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5052</v>
      </c>
      <c r="C3118" s="18">
        <f>IFERROR(VLOOKUP(A3118,[1]Monitoramento_Base_somente_Said!$A:$J,6,FALSE),0)</f>
        <v>930372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899418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34518</v>
      </c>
      <c r="C3120" s="18">
        <f>IFERROR(VLOOKUP(A3120,[1]Monitoramento_Base_somente_Said!$A:$J,6,FALSE),0)</f>
        <v>5398027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434</v>
      </c>
      <c r="C3121" s="18">
        <f>IFERROR(VLOOKUP(A3121,[1]Monitoramento_Base_somente_Said!$A:$J,6,FALSE),0)</f>
        <v>2127934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366319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315320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4227</v>
      </c>
      <c r="C3124" s="18">
        <f>IFERROR(VLOOKUP(A3124,[1]Monitoramento_Base_somente_Said!$A:$J,6,FALSE),0)</f>
        <v>12368350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7704</v>
      </c>
      <c r="C3125" s="18">
        <f>IFERROR(VLOOKUP(A3125,[1]Monitoramento_Base_somente_Said!$A:$J,6,FALSE),0)</f>
        <v>9131624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154138</v>
      </c>
      <c r="C3126" s="18">
        <f>IFERROR(VLOOKUP(A3126,[1]Monitoramento_Base_somente_Said!$A:$J,6,FALSE),0)</f>
        <v>14165546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1029128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1002057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180132</v>
      </c>
      <c r="C3129" s="18">
        <f>IFERROR(VLOOKUP(A3129,[1]Monitoramento_Base_somente_Said!$A:$J,6,FALSE),0)</f>
        <v>17675328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4590434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231661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15503027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716430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3895041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1279066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19035640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3961</v>
      </c>
      <c r="C3137" s="18">
        <f>IFERROR(VLOOKUP(A3137,[1]Monitoramento_Base_somente_Said!$A:$J,6,FALSE),0)</f>
        <v>2351157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3435576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1312208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1244969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4523831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366</v>
      </c>
      <c r="C3142" s="18">
        <f>IFERROR(VLOOKUP(A3142,[1]Monitoramento_Base_somente_Said!$A:$J,6,FALSE),0)</f>
        <v>1651557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13627038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7508644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1443676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2056</v>
      </c>
      <c r="C3146" s="18">
        <f>IFERROR(VLOOKUP(A3146,[1]Monitoramento_Base_somente_Said!$A:$J,6,FALSE),0)</f>
        <v>1806023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3712</v>
      </c>
      <c r="C3147" s="18">
        <f>IFERROR(VLOOKUP(A3147,[1]Monitoramento_Base_somente_Said!$A:$J,6,FALSE),0)</f>
        <v>2764893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124521446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6280686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54641938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14022845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2018392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110</v>
      </c>
      <c r="C3153" s="18">
        <f>IFERROR(VLOOKUP(A3153,[1]Monitoramento_Base_somente_Said!$A:$J,6,FALSE),0)</f>
        <v>73036796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6929754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1513800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3964490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7593</v>
      </c>
      <c r="C3157" s="18">
        <f>IFERROR(VLOOKUP(A3157,[1]Monitoramento_Base_somente_Said!$A:$J,6,FALSE),0)</f>
        <v>6951476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20380956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59</v>
      </c>
      <c r="C3159" s="18">
        <f>IFERROR(VLOOKUP(A3159,[1]Monitoramento_Base_somente_Said!$A:$J,6,FALSE),0)</f>
        <v>1146736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449780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251369</v>
      </c>
      <c r="C3161" s="18">
        <f>IFERROR(VLOOKUP(A3161,[1]Monitoramento_Base_somente_Said!$A:$J,6,FALSE),0)</f>
        <v>22358718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149</v>
      </c>
      <c r="C3162" s="18">
        <f>IFERROR(VLOOKUP(A3162,[1]Monitoramento_Base_somente_Said!$A:$J,6,FALSE),0)</f>
        <v>3897521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822125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33513</v>
      </c>
      <c r="C3164" s="18">
        <f>IFERROR(VLOOKUP(A3164,[1]Monitoramento_Base_somente_Said!$A:$J,6,FALSE),0)</f>
        <v>15679849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400650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73728</v>
      </c>
      <c r="C3166" s="18">
        <f>IFERROR(VLOOKUP(A3166,[1]Monitoramento_Base_somente_Said!$A:$J,6,FALSE),0)</f>
        <v>2376121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159529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361051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16832469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1295815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1169112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11604202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2677451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11938845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311766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5299684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5070260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1135</v>
      </c>
      <c r="C3178" s="18">
        <f>IFERROR(VLOOKUP(A3178,[1]Monitoramento_Base_somente_Said!$A:$J,6,FALSE),0)</f>
        <v>2778261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1162</v>
      </c>
      <c r="C3179" s="18">
        <f>IFERROR(VLOOKUP(A3179,[1]Monitoramento_Base_somente_Said!$A:$J,6,FALSE),0)</f>
        <v>4419962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3721224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8009591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6577662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9216584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16153916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2157464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618609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29613626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3673467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1091296</v>
      </c>
      <c r="C3189" s="18">
        <f>IFERROR(VLOOKUP(A3189,[1]Monitoramento_Base_somente_Said!$A:$J,6,FALSE),0)</f>
        <v>958452798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621925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23789788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3854261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1346521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14457</v>
      </c>
      <c r="C3194" s="18">
        <f>IFERROR(VLOOKUP(A3194,[1]Monitoramento_Base_somente_Said!$A:$J,6,FALSE),0)</f>
        <v>22791066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2066548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121775</v>
      </c>
      <c r="C3196" s="18">
        <f>IFERROR(VLOOKUP(A3196,[1]Monitoramento_Base_somente_Said!$A:$J,6,FALSE),0)</f>
        <v>12723707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397461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8217794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2864972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1219270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6030570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1614654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20502563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2547549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10813582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15247169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14930950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1075</v>
      </c>
      <c r="C3208" s="18">
        <f>IFERROR(VLOOKUP(A3208,[1]Monitoramento_Base_somente_Said!$A:$J,6,FALSE),0)</f>
        <v>304132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32333768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3349242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3420096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8336587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1402558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6125525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1638936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22335039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3942853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13083601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19862596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7329220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7402808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81142</v>
      </c>
      <c r="C3222" s="18">
        <f>IFERROR(VLOOKUP(A3222,[1]Monitoramento_Base_somente_Said!$A:$J,6,FALSE),0)</f>
        <v>4903683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742480986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501895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3949744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1101672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3212836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177570</v>
      </c>
      <c r="C3228" s="18">
        <f>IFERROR(VLOOKUP(A3228,[1]Monitoramento_Base_somente_Said!$A:$J,6,FALSE),0)</f>
        <v>26957593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10376730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17476654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66083</v>
      </c>
      <c r="O3230" s="18">
        <f>IFERROR(VLOOKUP(A3230,[3]Sheet1!$A:$G,3,FALSE),0)</f>
        <v>2663734</v>
      </c>
      <c r="P3230" s="18">
        <f>IFERROR(VLOOKUP(A3230,[3]Sheet1!$A:$G,4,FALSE),0)</f>
        <v>0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2184662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107102324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82598</v>
      </c>
      <c r="O3232" s="18">
        <f>IFERROR(VLOOKUP(A3232,[3]Sheet1!$A:$G,3,FALSE),0)</f>
        <v>556122</v>
      </c>
      <c r="P3232" s="18">
        <f>IFERROR(VLOOKUP(A3232,[3]Sheet1!$A:$G,4,FALSE),0)</f>
        <v>0</v>
      </c>
      <c r="Q3232" s="18">
        <f>IFERROR(VLOOKUP(A3232,[3]Sheet1!$A:$G,5,FALSE),0)</f>
        <v>0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7020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219832</v>
      </c>
      <c r="O3233" s="18">
        <f>IFERROR(VLOOKUP(A3233,[3]Sheet1!$A:$G,3,FALSE),0)</f>
        <v>9292172</v>
      </c>
      <c r="P3233" s="18">
        <f>IFERROR(VLOOKUP(A3233,[3]Sheet1!$A:$G,4,FALSE),0)</f>
        <v>0</v>
      </c>
      <c r="Q3233" s="18">
        <f>IFERROR(VLOOKUP(A3233,[3]Sheet1!$A:$G,5,FALSE),0)</f>
        <v>0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385112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35922</v>
      </c>
      <c r="C3235" s="18">
        <f>IFERROR(VLOOKUP(A3235,[1]Monitoramento_Base_somente_Said!$A:$J,6,FALSE),0)</f>
        <v>5073919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38896962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4590326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145</v>
      </c>
      <c r="O3237" s="18">
        <f>IFERROR(VLOOKUP(A3237,[3]Sheet1!$A:$G,3,FALSE),0)</f>
        <v>25154</v>
      </c>
      <c r="P3237" s="18">
        <f>IFERROR(VLOOKUP(A3237,[3]Sheet1!$A:$G,4,FALSE),0)</f>
        <v>0</v>
      </c>
      <c r="Q3237" s="18">
        <f>IFERROR(VLOOKUP(A3237,[3]Sheet1!$A:$G,5,FALSE),0)</f>
        <v>0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16720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14415</v>
      </c>
      <c r="O3239" s="18">
        <f>IFERROR(VLOOKUP(A3239,[3]Sheet1!$A:$G,3,FALSE),0)</f>
        <v>4825415</v>
      </c>
      <c r="P3239" s="18">
        <f>IFERROR(VLOOKUP(A3239,[3]Sheet1!$A:$G,4,FALSE),0)</f>
        <v>0</v>
      </c>
      <c r="Q3239" s="18">
        <f>IFERROR(VLOOKUP(A3239,[3]Sheet1!$A:$G,5,FALSE),0)</f>
        <v>0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6188854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14129</v>
      </c>
      <c r="O3240" s="18">
        <f>IFERROR(VLOOKUP(A3240,[3]Sheet1!$A:$G,3,FALSE),0)</f>
        <v>0</v>
      </c>
      <c r="P3240" s="18">
        <f>IFERROR(VLOOKUP(A3240,[3]Sheet1!$A:$G,4,FALSE),0)</f>
        <v>0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40310</v>
      </c>
      <c r="C3241" s="18">
        <f>IFERROR(VLOOKUP(A3241,[1]Monitoramento_Base_somente_Said!$A:$J,6,FALSE),0)</f>
        <v>16847291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8690656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17228</v>
      </c>
      <c r="O3243" s="18">
        <f>IFERROR(VLOOKUP(A3243,[3]Sheet1!$A:$G,3,FALSE),0)</f>
        <v>110795</v>
      </c>
      <c r="P3243" s="18">
        <f>IFERROR(VLOOKUP(A3243,[3]Sheet1!$A:$G,4,FALSE),0)</f>
        <v>0</v>
      </c>
      <c r="Q3243" s="18">
        <f>IFERROR(VLOOKUP(A3243,[3]Sheet1!$A:$G,5,FALSE),0)</f>
        <v>0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105</v>
      </c>
      <c r="C3244" s="18">
        <f>IFERROR(VLOOKUP(A3244,[1]Monitoramento_Base_somente_Said!$A:$J,6,FALSE),0)</f>
        <v>3512595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23270182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98554</v>
      </c>
      <c r="O3245" s="18">
        <f>IFERROR(VLOOKUP(A3245,[3]Sheet1!$A:$G,3,FALSE),0)</f>
        <v>7984566</v>
      </c>
      <c r="P3245" s="18">
        <f>IFERROR(VLOOKUP(A3245,[3]Sheet1!$A:$G,4,FALSE),0)</f>
        <v>0</v>
      </c>
      <c r="Q3245" s="18">
        <f>IFERROR(VLOOKUP(A3245,[3]Sheet1!$A:$G,5,FALSE),0)</f>
        <v>0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5137398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4061</v>
      </c>
      <c r="C3247" s="18">
        <f>IFERROR(VLOOKUP(A3247,[1]Monitoramento_Base_somente_Said!$A:$J,6,FALSE),0)</f>
        <v>1076247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5537974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21197811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247012</v>
      </c>
      <c r="O3250" s="18">
        <f>IFERROR(VLOOKUP(A3250,[3]Sheet1!$A:$G,3,FALSE),0)</f>
        <v>14756256</v>
      </c>
      <c r="P3250" s="18">
        <f>IFERROR(VLOOKUP(A3250,[3]Sheet1!$A:$G,4,FALSE),0)</f>
        <v>0</v>
      </c>
      <c r="Q3250" s="18">
        <f>IFERROR(VLOOKUP(A3250,[3]Sheet1!$A:$G,5,FALSE),0)</f>
        <v>0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7500</v>
      </c>
      <c r="C3251" s="18">
        <f>IFERROR(VLOOKUP(A3251,[1]Monitoramento_Base_somente_Said!$A:$J,6,FALSE),0)</f>
        <v>10175209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666602</v>
      </c>
      <c r="O3251" s="18">
        <f>IFERROR(VLOOKUP(A3251,[3]Sheet1!$A:$G,3,FALSE),0)</f>
        <v>10953767</v>
      </c>
      <c r="P3251" s="18">
        <f>IFERROR(VLOOKUP(A3251,[3]Sheet1!$A:$G,4,FALSE),0)</f>
        <v>0</v>
      </c>
      <c r="Q3251" s="18">
        <f>IFERROR(VLOOKUP(A3251,[3]Sheet1!$A:$G,5,FALSE),0)</f>
        <v>0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107539</v>
      </c>
      <c r="C3252" s="18">
        <f>IFERROR(VLOOKUP(A3252,[1]Monitoramento_Base_somente_Said!$A:$J,6,FALSE),0)</f>
        <v>33635372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600</v>
      </c>
      <c r="C3253" s="18">
        <f>IFERROR(VLOOKUP(A3253,[1]Monitoramento_Base_somente_Said!$A:$J,6,FALSE),0)</f>
        <v>8311913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21257</v>
      </c>
      <c r="C3254" s="18">
        <f>IFERROR(VLOOKUP(A3254,[1]Monitoramento_Base_somente_Said!$A:$J,6,FALSE),0)</f>
        <v>9667117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9596964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7453</v>
      </c>
      <c r="O3255" s="18">
        <f>IFERROR(VLOOKUP(A3255,[3]Sheet1!$A:$G,3,FALSE),0)</f>
        <v>970696</v>
      </c>
      <c r="P3255" s="18">
        <f>IFERROR(VLOOKUP(A3255,[3]Sheet1!$A:$G,4,FALSE),0)</f>
        <v>0</v>
      </c>
      <c r="Q3255" s="18">
        <f>IFERROR(VLOOKUP(A3255,[3]Sheet1!$A:$G,5,FALSE),0)</f>
        <v>0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28517736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22967</v>
      </c>
      <c r="O3257" s="18">
        <f>IFERROR(VLOOKUP(A3257,[3]Sheet1!$A:$G,3,FALSE),0)</f>
        <v>0</v>
      </c>
      <c r="P3257" s="18">
        <f>IFERROR(VLOOKUP(A3257,[3]Sheet1!$A:$G,4,FALSE),0)</f>
        <v>0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7384</v>
      </c>
      <c r="C3258" s="18">
        <f>IFERROR(VLOOKUP(A3258,[1]Monitoramento_Base_somente_Said!$A:$J,6,FALSE),0)</f>
        <v>7522498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53085</v>
      </c>
      <c r="C3259" s="18">
        <f>IFERROR(VLOOKUP(A3259,[1]Monitoramento_Base_somente_Said!$A:$J,6,FALSE),0)</f>
        <v>7494836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235092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2356</v>
      </c>
      <c r="O3260" s="18">
        <f>IFERROR(VLOOKUP(A3260,[3]Sheet1!$A:$G,3,FALSE),0)</f>
        <v>712392</v>
      </c>
      <c r="P3260" s="18">
        <f>IFERROR(VLOOKUP(A3260,[3]Sheet1!$A:$G,4,FALSE),0)</f>
        <v>0</v>
      </c>
      <c r="Q3260" s="18">
        <f>IFERROR(VLOOKUP(A3260,[3]Sheet1!$A:$G,5,FALSE),0)</f>
        <v>0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3207724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38716</v>
      </c>
      <c r="C3262" s="18">
        <f>IFERROR(VLOOKUP(A3262,[1]Monitoramento_Base_somente_Said!$A:$J,6,FALSE),0)</f>
        <v>30000797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880776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4758</v>
      </c>
      <c r="O3263" s="18">
        <f>IFERROR(VLOOKUP(A3263,[3]Sheet1!$A:$G,3,FALSE),0)</f>
        <v>47760</v>
      </c>
      <c r="P3263" s="18">
        <f>IFERROR(VLOOKUP(A3263,[3]Sheet1!$A:$G,4,FALSE),0)</f>
        <v>0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9345138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45020274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8644064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37332</v>
      </c>
      <c r="O3268" s="18">
        <f>IFERROR(VLOOKUP(A3268,[3]Sheet1!$A:$G,3,FALSE),0)</f>
        <v>76253</v>
      </c>
      <c r="P3268" s="18">
        <f>IFERROR(VLOOKUP(A3268,[3]Sheet1!$A:$G,4,FALSE),0)</f>
        <v>0</v>
      </c>
      <c r="Q3268" s="18">
        <f>IFERROR(VLOOKUP(A3268,[3]Sheet1!$A:$G,5,FALSE),0)</f>
        <v>0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6467708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8800</v>
      </c>
      <c r="O3270" s="18">
        <f>IFERROR(VLOOKUP(A3270,[3]Sheet1!$A:$G,3,FALSE),0)</f>
        <v>463037</v>
      </c>
      <c r="P3270" s="18">
        <f>IFERROR(VLOOKUP(A3270,[3]Sheet1!$A:$G,4,FALSE),0)</f>
        <v>0</v>
      </c>
      <c r="Q3270" s="18">
        <f>IFERROR(VLOOKUP(A3270,[3]Sheet1!$A:$G,5,FALSE),0)</f>
        <v>0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1370</v>
      </c>
      <c r="C3271" s="18">
        <f>IFERROR(VLOOKUP(A3271,[1]Monitoramento_Base_somente_Said!$A:$J,6,FALSE),0)</f>
        <v>103485410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587</v>
      </c>
      <c r="P3271" s="18">
        <f>IFERROR(VLOOKUP(A3271,[3]Sheet1!$A:$G,4,FALSE),0)</f>
        <v>0</v>
      </c>
      <c r="Q3271" s="18">
        <f>IFERROR(VLOOKUP(A3271,[3]Sheet1!$A:$G,5,FALSE),0)</f>
        <v>0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1049152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70379</v>
      </c>
      <c r="O3272" s="18">
        <f>IFERROR(VLOOKUP(A3272,[3]Sheet1!$A:$G,3,FALSE),0)</f>
        <v>1170758</v>
      </c>
      <c r="P3272" s="18">
        <f>IFERROR(VLOOKUP(A3272,[3]Sheet1!$A:$G,4,FALSE),0)</f>
        <v>0</v>
      </c>
      <c r="Q3272" s="18">
        <f>IFERROR(VLOOKUP(A3272,[3]Sheet1!$A:$G,5,FALSE),0)</f>
        <v>0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104634</v>
      </c>
      <c r="C3273" s="18">
        <f>IFERROR(VLOOKUP(A3273,[1]Monitoramento_Base_somente_Said!$A:$J,6,FALSE),0)</f>
        <v>7306212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14266217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377215</v>
      </c>
      <c r="C3275" s="18">
        <f>IFERROR(VLOOKUP(A3275,[1]Monitoramento_Base_somente_Said!$A:$J,6,FALSE),0)</f>
        <v>5574031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23696</v>
      </c>
      <c r="O3275" s="18">
        <f>IFERROR(VLOOKUP(A3275,[3]Sheet1!$A:$G,3,FALSE),0)</f>
        <v>0</v>
      </c>
      <c r="P3275" s="18">
        <f>IFERROR(VLOOKUP(A3275,[3]Sheet1!$A:$G,4,FALSE),0)</f>
        <v>0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26949</v>
      </c>
      <c r="C3277" s="18">
        <f>IFERROR(VLOOKUP(A3277,[1]Monitoramento_Base_somente_Said!$A:$J,6,FALSE),0)</f>
        <v>11039956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5029908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38187810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3017</v>
      </c>
      <c r="O3283" s="18">
        <f>IFERROR(VLOOKUP(A3283,[3]Sheet1!$A:$G,3,FALSE),0)</f>
        <v>13148</v>
      </c>
      <c r="P3283" s="18">
        <f>IFERROR(VLOOKUP(A3283,[3]Sheet1!$A:$G,4,FALSE),0)</f>
        <v>0</v>
      </c>
      <c r="Q3283" s="18">
        <f>IFERROR(VLOOKUP(A3283,[3]Sheet1!$A:$G,5,FALSE),0)</f>
        <v>0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5459740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1040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1155700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29394</v>
      </c>
      <c r="C3291" s="18">
        <f>IFERROR(VLOOKUP(A3291,[1]Monitoramento_Base_somente_Said!$A:$J,6,FALSE),0)</f>
        <v>2589257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121671</v>
      </c>
      <c r="C3292" s="18">
        <f>IFERROR(VLOOKUP(A3292,[1]Monitoramento_Base_somente_Said!$A:$J,6,FALSE),0)</f>
        <v>25326220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12906946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59807</v>
      </c>
      <c r="O3293" s="18">
        <f>IFERROR(VLOOKUP(A3293,[3]Sheet1!$A:$G,3,FALSE),0)</f>
        <v>12467041</v>
      </c>
      <c r="P3293" s="18">
        <f>IFERROR(VLOOKUP(A3293,[3]Sheet1!$A:$G,4,FALSE),0)</f>
        <v>0</v>
      </c>
      <c r="Q3293" s="18">
        <f>IFERROR(VLOOKUP(A3293,[3]Sheet1!$A:$G,5,FALSE),0)</f>
        <v>0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50832</v>
      </c>
      <c r="P3294" s="18">
        <f>IFERROR(VLOOKUP(A3294,[3]Sheet1!$A:$G,4,FALSE),0)</f>
        <v>0</v>
      </c>
      <c r="Q3294" s="18">
        <f>IFERROR(VLOOKUP(A3294,[3]Sheet1!$A:$G,5,FALSE),0)</f>
        <v>0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100</v>
      </c>
      <c r="P3295" s="18">
        <f>IFERROR(VLOOKUP(A3295,[3]Sheet1!$A:$G,4,FALSE),0)</f>
        <v>0</v>
      </c>
      <c r="Q3295" s="18">
        <f>IFERROR(VLOOKUP(A3295,[3]Sheet1!$A:$G,5,FALSE),0)</f>
        <v>0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4881812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47677</v>
      </c>
      <c r="O3299" s="18">
        <f>IFERROR(VLOOKUP(A3299,[3]Sheet1!$A:$G,3,FALSE),0)</f>
        <v>4166457</v>
      </c>
      <c r="P3299" s="18">
        <f>IFERROR(VLOOKUP(A3299,[3]Sheet1!$A:$G,4,FALSE),0)</f>
        <v>0</v>
      </c>
      <c r="Q3299" s="18">
        <f>IFERROR(VLOOKUP(A3299,[3]Sheet1!$A:$G,5,FALSE),0)</f>
        <v>0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16384</v>
      </c>
      <c r="O3300" s="18">
        <f>IFERROR(VLOOKUP(A3300,[3]Sheet1!$A:$G,3,FALSE),0)</f>
        <v>1853282</v>
      </c>
      <c r="P3300" s="18">
        <f>IFERROR(VLOOKUP(A3300,[3]Sheet1!$A:$G,4,FALSE),0)</f>
        <v>0</v>
      </c>
      <c r="Q3300" s="18">
        <f>IFERROR(VLOOKUP(A3300,[3]Sheet1!$A:$G,5,FALSE),0)</f>
        <v>0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10833550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54292</v>
      </c>
      <c r="O3303" s="18">
        <f>IFERROR(VLOOKUP(A3303,[3]Sheet1!$A:$G,3,FALSE),0)</f>
        <v>18298474</v>
      </c>
      <c r="P3303" s="18">
        <f>IFERROR(VLOOKUP(A3303,[3]Sheet1!$A:$G,4,FALSE),0)</f>
        <v>0</v>
      </c>
      <c r="Q3303" s="18">
        <f>IFERROR(VLOOKUP(A3303,[3]Sheet1!$A:$G,5,FALSE),0)</f>
        <v>0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20916522</v>
      </c>
      <c r="P3304" s="18">
        <f>IFERROR(VLOOKUP(A3304,[3]Sheet1!$A:$G,4,FALSE),0)</f>
        <v>0</v>
      </c>
      <c r="Q3304" s="18">
        <f>IFERROR(VLOOKUP(A3304,[3]Sheet1!$A:$G,5,FALSE),0)</f>
        <v>0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32290904</v>
      </c>
      <c r="P3305" s="18">
        <f>IFERROR(VLOOKUP(A3305,[3]Sheet1!$A:$G,4,FALSE),0)</f>
        <v>0</v>
      </c>
      <c r="Q3305" s="18">
        <f>IFERROR(VLOOKUP(A3305,[3]Sheet1!$A:$G,5,FALSE),0)</f>
        <v>0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121227</v>
      </c>
      <c r="O3306" s="18">
        <f>IFERROR(VLOOKUP(A3306,[3]Sheet1!$A:$G,3,FALSE),0)</f>
        <v>4605411</v>
      </c>
      <c r="P3306" s="18">
        <f>IFERROR(VLOOKUP(A3306,[3]Sheet1!$A:$G,4,FALSE),0)</f>
        <v>0</v>
      </c>
      <c r="Q3306" s="18">
        <f>IFERROR(VLOOKUP(A3306,[3]Sheet1!$A:$G,5,FALSE),0)</f>
        <v>0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1664</v>
      </c>
      <c r="O3307" s="18">
        <f>IFERROR(VLOOKUP(A3307,[3]Sheet1!$A:$G,3,FALSE),0)</f>
        <v>157390</v>
      </c>
      <c r="P3307" s="18">
        <f>IFERROR(VLOOKUP(A3307,[3]Sheet1!$A:$G,4,FALSE),0)</f>
        <v>0</v>
      </c>
      <c r="Q3307" s="18">
        <f>IFERROR(VLOOKUP(A3307,[3]Sheet1!$A:$G,5,FALSE),0)</f>
        <v>0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86441</v>
      </c>
      <c r="O3312" s="18">
        <f>IFERROR(VLOOKUP(A3312,[3]Sheet1!$A:$G,3,FALSE),0)</f>
        <v>2254276</v>
      </c>
      <c r="P3312" s="18">
        <f>IFERROR(VLOOKUP(A3312,[3]Sheet1!$A:$G,4,FALSE),0)</f>
        <v>0</v>
      </c>
      <c r="Q3312" s="18">
        <f>IFERROR(VLOOKUP(A3312,[3]Sheet1!$A:$G,5,FALSE),0)</f>
        <v>0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2046</v>
      </c>
      <c r="O3313" s="18">
        <f>IFERROR(VLOOKUP(A3313,[3]Sheet1!$A:$G,3,FALSE),0)</f>
        <v>2224213</v>
      </c>
      <c r="P3313" s="18">
        <f>IFERROR(VLOOKUP(A3313,[3]Sheet1!$A:$G,4,FALSE),0)</f>
        <v>0</v>
      </c>
      <c r="Q3313" s="18">
        <f>IFERROR(VLOOKUP(A3313,[3]Sheet1!$A:$G,5,FALSE),0)</f>
        <v>0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2043496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2236148</v>
      </c>
      <c r="P3315" s="18">
        <f>IFERROR(VLOOKUP(A3315,[3]Sheet1!$A:$G,4,FALSE),0)</f>
        <v>0</v>
      </c>
      <c r="Q3315" s="18">
        <f>IFERROR(VLOOKUP(A3315,[3]Sheet1!$A:$G,5,FALSE),0)</f>
        <v>0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179362</v>
      </c>
      <c r="C3316" s="18">
        <f>IFERROR(VLOOKUP(A3316,[1]Monitoramento_Base_somente_Said!$A:$J,6,FALSE),0)</f>
        <v>40257555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11399413</v>
      </c>
      <c r="P3317" s="18">
        <f>IFERROR(VLOOKUP(A3317,[3]Sheet1!$A:$G,4,FALSE),0)</f>
        <v>0</v>
      </c>
      <c r="Q3317" s="18">
        <f>IFERROR(VLOOKUP(A3317,[3]Sheet1!$A:$G,5,FALSE),0)</f>
        <v>0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23517</v>
      </c>
      <c r="O3318" s="18">
        <f>IFERROR(VLOOKUP(A3318,[3]Sheet1!$A:$G,3,FALSE),0)</f>
        <v>148523</v>
      </c>
      <c r="P3318" s="18">
        <f>IFERROR(VLOOKUP(A3318,[3]Sheet1!$A:$G,4,FALSE),0)</f>
        <v>0</v>
      </c>
      <c r="Q3318" s="18">
        <f>IFERROR(VLOOKUP(A3318,[3]Sheet1!$A:$G,5,FALSE),0)</f>
        <v>0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7284966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0</v>
      </c>
      <c r="Q3323" s="18">
        <f>IFERROR(VLOOKUP(A3323,[3]Sheet1!$A:$G,5,FALSE),0)</f>
        <v>0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8147</v>
      </c>
      <c r="O3324" s="18">
        <f>IFERROR(VLOOKUP(A3324,[3]Sheet1!$A:$G,3,FALSE),0)</f>
        <v>209790</v>
      </c>
      <c r="P3324" s="18">
        <f>IFERROR(VLOOKUP(A3324,[3]Sheet1!$A:$G,4,FALSE),0)</f>
        <v>0</v>
      </c>
      <c r="Q3324" s="18">
        <f>IFERROR(VLOOKUP(A3324,[3]Sheet1!$A:$G,5,FALSE),0)</f>
        <v>0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1603561</v>
      </c>
      <c r="P3325" s="18">
        <f>IFERROR(VLOOKUP(A3325,[3]Sheet1!$A:$G,4,FALSE),0)</f>
        <v>0</v>
      </c>
      <c r="Q3325" s="18">
        <f>IFERROR(VLOOKUP(A3325,[3]Sheet1!$A:$G,5,FALSE),0)</f>
        <v>0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0</v>
      </c>
      <c r="Q3326" s="18">
        <f>IFERROR(VLOOKUP(A3326,[3]Sheet1!$A:$G,5,FALSE),0)</f>
        <v>0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1161238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6623</v>
      </c>
      <c r="O3327" s="18">
        <f>IFERROR(VLOOKUP(A3327,[3]Sheet1!$A:$G,3,FALSE),0)</f>
        <v>8163922</v>
      </c>
      <c r="P3327" s="18">
        <f>IFERROR(VLOOKUP(A3327,[3]Sheet1!$A:$G,4,FALSE),0)</f>
        <v>0</v>
      </c>
      <c r="Q3327" s="18">
        <f>IFERROR(VLOOKUP(A3327,[3]Sheet1!$A:$G,5,FALSE),0)</f>
        <v>0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3564496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13698204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82</v>
      </c>
      <c r="O3329" s="18">
        <f>IFERROR(VLOOKUP(A3329,[3]Sheet1!$A:$G,3,FALSE),0)</f>
        <v>4547828</v>
      </c>
      <c r="P3329" s="18">
        <f>IFERROR(VLOOKUP(A3329,[3]Sheet1!$A:$G,4,FALSE),0)</f>
        <v>0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47073052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325080</v>
      </c>
      <c r="O3331" s="18">
        <f>IFERROR(VLOOKUP(A3331,[3]Sheet1!$A:$G,3,FALSE),0)</f>
        <v>1828730</v>
      </c>
      <c r="P3331" s="18">
        <f>IFERROR(VLOOKUP(A3331,[3]Sheet1!$A:$G,4,FALSE),0)</f>
        <v>0</v>
      </c>
      <c r="Q3331" s="18">
        <f>IFERROR(VLOOKUP(A3331,[3]Sheet1!$A:$G,5,FALSE),0)</f>
        <v>0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28466256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61595118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0</v>
      </c>
      <c r="Q3334" s="18">
        <f>IFERROR(VLOOKUP(A3334,[3]Sheet1!$A:$G,5,FALSE),0)</f>
        <v>0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8645</v>
      </c>
      <c r="O3335" s="18">
        <f>IFERROR(VLOOKUP(A3335,[3]Sheet1!$A:$G,3,FALSE),0)</f>
        <v>72972</v>
      </c>
      <c r="P3335" s="18">
        <f>IFERROR(VLOOKUP(A3335,[3]Sheet1!$A:$G,4,FALSE),0)</f>
        <v>0</v>
      </c>
      <c r="Q3335" s="18">
        <f>IFERROR(VLOOKUP(A3335,[3]Sheet1!$A:$G,5,FALSE),0)</f>
        <v>0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33452</v>
      </c>
      <c r="C3338" s="18">
        <f>IFERROR(VLOOKUP(A3338,[1]Monitoramento_Base_somente_Said!$A:$J,6,FALSE),0)</f>
        <v>9166206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23786726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5168</v>
      </c>
      <c r="O3340" s="18">
        <f>IFERROR(VLOOKUP(A3340,[3]Sheet1!$A:$G,3,FALSE),0)</f>
        <v>0</v>
      </c>
      <c r="P3340" s="18">
        <f>IFERROR(VLOOKUP(A3340,[3]Sheet1!$A:$G,4,FALSE),0)</f>
        <v>0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3291082</v>
      </c>
      <c r="P3341" s="18">
        <f>IFERROR(VLOOKUP(A3341,[3]Sheet1!$A:$G,4,FALSE),0)</f>
        <v>0</v>
      </c>
      <c r="Q3341" s="18">
        <f>IFERROR(VLOOKUP(A3341,[3]Sheet1!$A:$G,5,FALSE),0)</f>
        <v>0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14311758</v>
      </c>
      <c r="P3342" s="18">
        <f>IFERROR(VLOOKUP(A3342,[3]Sheet1!$A:$G,4,FALSE),0)</f>
        <v>0</v>
      </c>
      <c r="Q3342" s="18">
        <f>IFERROR(VLOOKUP(A3342,[3]Sheet1!$A:$G,5,FALSE),0)</f>
        <v>0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2946086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1553</v>
      </c>
      <c r="O3346" s="18">
        <f>IFERROR(VLOOKUP(A3346,[3]Sheet1!$A:$G,3,FALSE),0)</f>
        <v>65215</v>
      </c>
      <c r="P3346" s="18">
        <f>IFERROR(VLOOKUP(A3346,[3]Sheet1!$A:$G,4,FALSE),0)</f>
        <v>0</v>
      </c>
      <c r="Q3346" s="18">
        <f>IFERROR(VLOOKUP(A3346,[3]Sheet1!$A:$G,5,FALSE),0)</f>
        <v>0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46746</v>
      </c>
      <c r="O3348" s="18">
        <f>IFERROR(VLOOKUP(A3348,[3]Sheet1!$A:$G,3,FALSE),0)</f>
        <v>12007018</v>
      </c>
      <c r="P3348" s="18">
        <f>IFERROR(VLOOKUP(A3348,[3]Sheet1!$A:$G,4,FALSE),0)</f>
        <v>0</v>
      </c>
      <c r="Q3348" s="18">
        <f>IFERROR(VLOOKUP(A3348,[3]Sheet1!$A:$G,5,FALSE),0)</f>
        <v>0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19185</v>
      </c>
      <c r="O3351" s="18">
        <f>IFERROR(VLOOKUP(A3351,[3]Sheet1!$A:$G,3,FALSE),0)</f>
        <v>0</v>
      </c>
      <c r="P3351" s="18">
        <f>IFERROR(VLOOKUP(A3351,[3]Sheet1!$A:$G,4,FALSE),0)</f>
        <v>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36205</v>
      </c>
      <c r="O3353" s="18">
        <f>IFERROR(VLOOKUP(A3353,[3]Sheet1!$A:$G,3,FALSE),0)</f>
        <v>23204442</v>
      </c>
      <c r="P3353" s="18">
        <f>IFERROR(VLOOKUP(A3353,[3]Sheet1!$A:$G,4,FALSE),0)</f>
        <v>0</v>
      </c>
      <c r="Q3353" s="18">
        <f>IFERROR(VLOOKUP(A3353,[3]Sheet1!$A:$G,5,FALSE),0)</f>
        <v>0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3605</v>
      </c>
      <c r="O3356" s="18">
        <f>IFERROR(VLOOKUP(A3356,[3]Sheet1!$A:$G,3,FALSE),0)</f>
        <v>8256</v>
      </c>
      <c r="P3356" s="18">
        <f>IFERROR(VLOOKUP(A3356,[3]Sheet1!$A:$G,4,FALSE),0)</f>
        <v>0</v>
      </c>
      <c r="Q3356" s="18">
        <f>IFERROR(VLOOKUP(A3356,[3]Sheet1!$A:$G,5,FALSE),0)</f>
        <v>0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17006</v>
      </c>
      <c r="C3357" s="18">
        <f>IFERROR(VLOOKUP(A3357,[1]Monitoramento_Base_somente_Said!$A:$J,6,FALSE),0)</f>
        <v>8452846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9180756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0</v>
      </c>
      <c r="Q3359" s="18">
        <f>IFERROR(VLOOKUP(A3359,[3]Sheet1!$A:$G,5,FALSE),0)</f>
        <v>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7407</v>
      </c>
      <c r="O3360" s="18">
        <f>IFERROR(VLOOKUP(A3360,[3]Sheet1!$A:$G,3,FALSE),0)</f>
        <v>15159360</v>
      </c>
      <c r="P3360" s="18">
        <f>IFERROR(VLOOKUP(A3360,[3]Sheet1!$A:$G,4,FALSE),0)</f>
        <v>0</v>
      </c>
      <c r="Q3360" s="18">
        <f>IFERROR(VLOOKUP(A3360,[3]Sheet1!$A:$G,5,FALSE),0)</f>
        <v>0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62</v>
      </c>
      <c r="C3361" s="18">
        <f>IFERROR(VLOOKUP(A3361,[1]Monitoramento_Base_somente_Said!$A:$J,6,FALSE),0)</f>
        <v>7130413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1499</v>
      </c>
      <c r="O3362" s="18">
        <f>IFERROR(VLOOKUP(A3362,[3]Sheet1!$A:$G,3,FALSE),0)</f>
        <v>71315</v>
      </c>
      <c r="P3362" s="18">
        <f>IFERROR(VLOOKUP(A3362,[3]Sheet1!$A:$G,4,FALSE),0)</f>
        <v>0</v>
      </c>
      <c r="Q3362" s="18">
        <f>IFERROR(VLOOKUP(A3362,[3]Sheet1!$A:$G,5,FALSE),0)</f>
        <v>0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3266</v>
      </c>
      <c r="C3363" s="18">
        <f>IFERROR(VLOOKUP(A3363,[1]Monitoramento_Base_somente_Said!$A:$J,6,FALSE),0)</f>
        <v>10527275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350481</v>
      </c>
      <c r="O3364" s="18">
        <f>IFERROR(VLOOKUP(A3364,[3]Sheet1!$A:$G,3,FALSE),0)</f>
        <v>39082384</v>
      </c>
      <c r="P3364" s="18">
        <f>IFERROR(VLOOKUP(A3364,[3]Sheet1!$A:$G,4,FALSE),0)</f>
        <v>0</v>
      </c>
      <c r="Q3364" s="18">
        <f>IFERROR(VLOOKUP(A3364,[3]Sheet1!$A:$G,5,FALSE),0)</f>
        <v>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17859</v>
      </c>
      <c r="C3365" s="18">
        <f>IFERROR(VLOOKUP(A3365,[1]Monitoramento_Base_somente_Said!$A:$J,6,FALSE),0)</f>
        <v>23618163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577</v>
      </c>
      <c r="O3366" s="18">
        <f>IFERROR(VLOOKUP(A3366,[3]Sheet1!$A:$G,3,FALSE),0)</f>
        <v>909432</v>
      </c>
      <c r="P3366" s="18">
        <f>IFERROR(VLOOKUP(A3366,[3]Sheet1!$A:$G,4,FALSE),0)</f>
        <v>0</v>
      </c>
      <c r="Q3366" s="18">
        <f>IFERROR(VLOOKUP(A3366,[3]Sheet1!$A:$G,5,FALSE),0)</f>
        <v>0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4940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112059</v>
      </c>
      <c r="O3367" s="18">
        <f>IFERROR(VLOOKUP(A3367,[3]Sheet1!$A:$G,3,FALSE),0)</f>
        <v>6539504</v>
      </c>
      <c r="P3367" s="18">
        <f>IFERROR(VLOOKUP(A3367,[3]Sheet1!$A:$G,4,FALSE),0)</f>
        <v>0</v>
      </c>
      <c r="Q3367" s="18">
        <f>IFERROR(VLOOKUP(A3367,[3]Sheet1!$A:$G,5,FALSE),0)</f>
        <v>0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26318</v>
      </c>
      <c r="P3369" s="18">
        <f>IFERROR(VLOOKUP(A3369,[3]Sheet1!$A:$G,4,FALSE),0)</f>
        <v>0</v>
      </c>
      <c r="Q3369" s="18">
        <f>IFERROR(VLOOKUP(A3369,[3]Sheet1!$A:$G,5,FALSE),0)</f>
        <v>0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47537</v>
      </c>
      <c r="O3370" s="18">
        <f>IFERROR(VLOOKUP(A3370,[3]Sheet1!$A:$G,3,FALSE),0)</f>
        <v>6434979</v>
      </c>
      <c r="P3370" s="18">
        <f>IFERROR(VLOOKUP(A3370,[3]Sheet1!$A:$G,4,FALSE),0)</f>
        <v>0</v>
      </c>
      <c r="Q3370" s="18">
        <f>IFERROR(VLOOKUP(A3370,[3]Sheet1!$A:$G,5,FALSE),0)</f>
        <v>0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4179003</v>
      </c>
      <c r="P3371" s="18">
        <f>IFERROR(VLOOKUP(A3371,[3]Sheet1!$A:$G,4,FALSE),0)</f>
        <v>0</v>
      </c>
      <c r="Q3371" s="18">
        <f>IFERROR(VLOOKUP(A3371,[3]Sheet1!$A:$G,5,FALSE),0)</f>
        <v>0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380</v>
      </c>
      <c r="O3372" s="18">
        <f>IFERROR(VLOOKUP(A3372,[3]Sheet1!$A:$G,3,FALSE),0)</f>
        <v>56939</v>
      </c>
      <c r="P3372" s="18">
        <f>IFERROR(VLOOKUP(A3372,[3]Sheet1!$A:$G,4,FALSE),0)</f>
        <v>0</v>
      </c>
      <c r="Q3372" s="18">
        <f>IFERROR(VLOOKUP(A3372,[3]Sheet1!$A:$G,5,FALSE),0)</f>
        <v>0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754211</v>
      </c>
      <c r="O3373" s="18">
        <f>IFERROR(VLOOKUP(A3373,[3]Sheet1!$A:$G,3,FALSE),0)</f>
        <v>24670071</v>
      </c>
      <c r="P3373" s="18">
        <f>IFERROR(VLOOKUP(A3373,[3]Sheet1!$A:$G,4,FALSE),0)</f>
        <v>0</v>
      </c>
      <c r="Q3373" s="18">
        <f>IFERROR(VLOOKUP(A3373,[3]Sheet1!$A:$G,5,FALSE),0)</f>
        <v>0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40310</v>
      </c>
      <c r="O3374" s="18">
        <f>IFERROR(VLOOKUP(A3374,[3]Sheet1!$A:$G,3,FALSE),0)</f>
        <v>14476636</v>
      </c>
      <c r="P3374" s="18">
        <f>IFERROR(VLOOKUP(A3374,[3]Sheet1!$A:$G,4,FALSE),0)</f>
        <v>0</v>
      </c>
      <c r="Q3374" s="18">
        <f>IFERROR(VLOOKUP(A3374,[3]Sheet1!$A:$G,5,FALSE),0)</f>
        <v>0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296664</v>
      </c>
      <c r="P3375" s="18">
        <f>IFERROR(VLOOKUP(A3375,[3]Sheet1!$A:$G,4,FALSE),0)</f>
        <v>0</v>
      </c>
      <c r="Q3375" s="18">
        <f>IFERROR(VLOOKUP(A3375,[3]Sheet1!$A:$G,5,FALSE),0)</f>
        <v>0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21840</v>
      </c>
      <c r="O3379" s="18">
        <f>IFERROR(VLOOKUP(A3379,[3]Sheet1!$A:$G,3,FALSE),0)</f>
        <v>4558405</v>
      </c>
      <c r="P3379" s="18">
        <f>IFERROR(VLOOKUP(A3379,[3]Sheet1!$A:$G,4,FALSE),0)</f>
        <v>0</v>
      </c>
      <c r="Q3379" s="18">
        <f>IFERROR(VLOOKUP(A3379,[3]Sheet1!$A:$G,5,FALSE),0)</f>
        <v>0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3580590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443352</v>
      </c>
      <c r="P3380" s="18">
        <f>IFERROR(VLOOKUP(A3380,[3]Sheet1!$A:$G,4,FALSE),0)</f>
        <v>0</v>
      </c>
      <c r="Q3380" s="18">
        <f>IFERROR(VLOOKUP(A3380,[3]Sheet1!$A:$G,5,FALSE),0)</f>
        <v>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289588</v>
      </c>
      <c r="P3381" s="18">
        <f>IFERROR(VLOOKUP(A3381,[3]Sheet1!$A:$G,4,FALSE),0)</f>
        <v>0</v>
      </c>
      <c r="Q3381" s="18">
        <f>IFERROR(VLOOKUP(A3381,[3]Sheet1!$A:$G,5,FALSE),0)</f>
        <v>0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13442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8400478</v>
      </c>
      <c r="P3383" s="18">
        <f>IFERROR(VLOOKUP(A3383,[3]Sheet1!$A:$G,4,FALSE),0)</f>
        <v>0</v>
      </c>
      <c r="Q3383" s="18">
        <f>IFERROR(VLOOKUP(A3383,[3]Sheet1!$A:$G,5,FALSE),0)</f>
        <v>0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6734</v>
      </c>
      <c r="O3384" s="18">
        <f>IFERROR(VLOOKUP(A3384,[3]Sheet1!$A:$G,3,FALSE),0)</f>
        <v>2131824</v>
      </c>
      <c r="P3384" s="18">
        <f>IFERROR(VLOOKUP(A3384,[3]Sheet1!$A:$G,4,FALSE),0)</f>
        <v>0</v>
      </c>
      <c r="Q3384" s="18">
        <f>IFERROR(VLOOKUP(A3384,[3]Sheet1!$A:$G,5,FALSE),0)</f>
        <v>0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8133</v>
      </c>
      <c r="O3385" s="18">
        <f>IFERROR(VLOOKUP(A3385,[3]Sheet1!$A:$G,3,FALSE),0)</f>
        <v>7615181</v>
      </c>
      <c r="P3385" s="18">
        <f>IFERROR(VLOOKUP(A3385,[3]Sheet1!$A:$G,4,FALSE),0)</f>
        <v>0</v>
      </c>
      <c r="Q3385" s="18">
        <f>IFERROR(VLOOKUP(A3385,[3]Sheet1!$A:$G,5,FALSE),0)</f>
        <v>0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27978965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428413</v>
      </c>
      <c r="O3388" s="18">
        <f>IFERROR(VLOOKUP(A3388,[3]Sheet1!$A:$G,3,FALSE),0)</f>
        <v>6105791</v>
      </c>
      <c r="P3388" s="18">
        <f>IFERROR(VLOOKUP(A3388,[3]Sheet1!$A:$G,4,FALSE),0)</f>
        <v>0</v>
      </c>
      <c r="Q3388" s="18">
        <f>IFERROR(VLOOKUP(A3388,[3]Sheet1!$A:$G,5,FALSE),0)</f>
        <v>0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44740202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33380</v>
      </c>
      <c r="O3389" s="18">
        <f>IFERROR(VLOOKUP(A3389,[3]Sheet1!$A:$G,3,FALSE),0)</f>
        <v>13903</v>
      </c>
      <c r="P3389" s="18">
        <f>IFERROR(VLOOKUP(A3389,[3]Sheet1!$A:$G,4,FALSE),0)</f>
        <v>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84157470</v>
      </c>
      <c r="P3390" s="18">
        <f>IFERROR(VLOOKUP(A3390,[3]Sheet1!$A:$G,4,FALSE),0)</f>
        <v>0</v>
      </c>
      <c r="Q3390" s="18">
        <f>IFERROR(VLOOKUP(A3390,[3]Sheet1!$A:$G,5,FALSE),0)</f>
        <v>0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1225926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31215852</v>
      </c>
      <c r="P3392" s="18">
        <f>IFERROR(VLOOKUP(A3392,[3]Sheet1!$A:$G,4,FALSE),0)</f>
        <v>0</v>
      </c>
      <c r="Q3392" s="18">
        <f>IFERROR(VLOOKUP(A3392,[3]Sheet1!$A:$G,5,FALSE),0)</f>
        <v>0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13907626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306</v>
      </c>
      <c r="C3395" s="18">
        <f>IFERROR(VLOOKUP(A3395,[1]Monitoramento_Base_somente_Said!$A:$J,6,FALSE),0)</f>
        <v>19834829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482034</v>
      </c>
      <c r="O3396" s="18">
        <f>IFERROR(VLOOKUP(A3396,[3]Sheet1!$A:$G,3,FALSE),0)</f>
        <v>87121197</v>
      </c>
      <c r="P3396" s="18">
        <f>IFERROR(VLOOKUP(A3396,[3]Sheet1!$A:$G,4,FALSE),0)</f>
        <v>0</v>
      </c>
      <c r="Q3396" s="18">
        <f>IFERROR(VLOOKUP(A3396,[3]Sheet1!$A:$G,5,FALSE),0)</f>
        <v>0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2219</v>
      </c>
      <c r="O3397" s="18">
        <f>IFERROR(VLOOKUP(A3397,[3]Sheet1!$A:$G,3,FALSE),0)</f>
        <v>109096</v>
      </c>
      <c r="P3397" s="18">
        <f>IFERROR(VLOOKUP(A3397,[3]Sheet1!$A:$G,4,FALSE),0)</f>
        <v>0</v>
      </c>
      <c r="Q3397" s="18">
        <f>IFERROR(VLOOKUP(A3397,[3]Sheet1!$A:$G,5,FALSE),0)</f>
        <v>0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59947</v>
      </c>
      <c r="O3398" s="18">
        <f>IFERROR(VLOOKUP(A3398,[3]Sheet1!$A:$G,3,FALSE),0)</f>
        <v>6121523</v>
      </c>
      <c r="P3398" s="18">
        <f>IFERROR(VLOOKUP(A3398,[3]Sheet1!$A:$G,4,FALSE),0)</f>
        <v>0</v>
      </c>
      <c r="Q3398" s="18">
        <f>IFERROR(VLOOKUP(A3398,[3]Sheet1!$A:$G,5,FALSE),0)</f>
        <v>0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124897</v>
      </c>
      <c r="C3399" s="18">
        <f>IFERROR(VLOOKUP(A3399,[1]Monitoramento_Base_somente_Said!$A:$J,6,FALSE),0)</f>
        <v>24423342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63272</v>
      </c>
      <c r="O3400" s="18">
        <f>IFERROR(VLOOKUP(A3400,[3]Sheet1!$A:$G,3,FALSE),0)</f>
        <v>2226688</v>
      </c>
      <c r="P3400" s="18">
        <f>IFERROR(VLOOKUP(A3400,[3]Sheet1!$A:$G,4,FALSE),0)</f>
        <v>0</v>
      </c>
      <c r="Q3400" s="18">
        <f>IFERROR(VLOOKUP(A3400,[3]Sheet1!$A:$G,5,FALSE),0)</f>
        <v>0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4443452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5290</v>
      </c>
      <c r="P3401" s="18">
        <f>IFERROR(VLOOKUP(A3401,[3]Sheet1!$A:$G,4,FALSE),0)</f>
        <v>0</v>
      </c>
      <c r="Q3401" s="18">
        <f>IFERROR(VLOOKUP(A3401,[3]Sheet1!$A:$G,5,FALSE),0)</f>
        <v>0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0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20569198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0</v>
      </c>
      <c r="Q3406" s="18">
        <f>IFERROR(VLOOKUP(A3406,[3]Sheet1!$A:$G,5,FALSE),0)</f>
        <v>0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135</v>
      </c>
      <c r="O3407" s="18">
        <f>IFERROR(VLOOKUP(A3407,[3]Sheet1!$A:$G,3,FALSE),0)</f>
        <v>45</v>
      </c>
      <c r="P3407" s="18">
        <f>IFERROR(VLOOKUP(A3407,[3]Sheet1!$A:$G,4,FALSE),0)</f>
        <v>0</v>
      </c>
      <c r="Q3407" s="18">
        <f>IFERROR(VLOOKUP(A3407,[3]Sheet1!$A:$G,5,FALSE),0)</f>
        <v>0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11937640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1706</v>
      </c>
      <c r="O3409" s="18">
        <f>IFERROR(VLOOKUP(A3409,[3]Sheet1!$A:$G,3,FALSE),0)</f>
        <v>16342563</v>
      </c>
      <c r="P3409" s="18">
        <f>IFERROR(VLOOKUP(A3409,[3]Sheet1!$A:$G,4,FALSE),0)</f>
        <v>0</v>
      </c>
      <c r="Q3409" s="18">
        <f>IFERROR(VLOOKUP(A3409,[3]Sheet1!$A:$G,5,FALSE),0)</f>
        <v>0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0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0</v>
      </c>
      <c r="Q3411" s="18">
        <f>IFERROR(VLOOKUP(A3411,[3]Sheet1!$A:$G,5,FALSE),0)</f>
        <v>0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38203802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14839</v>
      </c>
      <c r="O3412" s="18">
        <f>IFERROR(VLOOKUP(A3412,[3]Sheet1!$A:$G,3,FALSE),0)</f>
        <v>15511890</v>
      </c>
      <c r="P3412" s="18">
        <f>IFERROR(VLOOKUP(A3412,[3]Sheet1!$A:$G,4,FALSE),0)</f>
        <v>0</v>
      </c>
      <c r="Q3412" s="18">
        <f>IFERROR(VLOOKUP(A3412,[3]Sheet1!$A:$G,5,FALSE),0)</f>
        <v>0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29065</v>
      </c>
      <c r="O3413" s="18">
        <f>IFERROR(VLOOKUP(A3413,[3]Sheet1!$A:$G,3,FALSE),0)</f>
        <v>9316869</v>
      </c>
      <c r="P3413" s="18">
        <f>IFERROR(VLOOKUP(A3413,[3]Sheet1!$A:$G,4,FALSE),0)</f>
        <v>0</v>
      </c>
      <c r="Q3413" s="18">
        <f>IFERROR(VLOOKUP(A3413,[3]Sheet1!$A:$G,5,FALSE),0)</f>
        <v>0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0</v>
      </c>
      <c r="Q3414" s="18">
        <f>IFERROR(VLOOKUP(A3414,[3]Sheet1!$A:$G,5,FALSE),0)</f>
        <v>0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12468258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142340</v>
      </c>
      <c r="O3416" s="18">
        <f>IFERROR(VLOOKUP(A3416,[3]Sheet1!$A:$G,3,FALSE),0)</f>
        <v>0</v>
      </c>
      <c r="P3416" s="18">
        <f>IFERROR(VLOOKUP(A3416,[3]Sheet1!$A:$G,4,FALSE),0)</f>
        <v>0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17872504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2848512</v>
      </c>
      <c r="P3419" s="18">
        <f>IFERROR(VLOOKUP(A3419,[3]Sheet1!$A:$G,4,FALSE),0)</f>
        <v>0</v>
      </c>
      <c r="Q3419" s="18">
        <f>IFERROR(VLOOKUP(A3419,[3]Sheet1!$A:$G,5,FALSE),0)</f>
        <v>0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8588055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824758</v>
      </c>
      <c r="P3424" s="18">
        <f>IFERROR(VLOOKUP(A3424,[3]Sheet1!$A:$G,4,FALSE),0)</f>
        <v>0</v>
      </c>
      <c r="Q3424" s="18">
        <f>IFERROR(VLOOKUP(A3424,[3]Sheet1!$A:$G,5,FALSE),0)</f>
        <v>0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3693</v>
      </c>
      <c r="O3426" s="18">
        <f>IFERROR(VLOOKUP(A3426,[3]Sheet1!$A:$G,3,FALSE),0)</f>
        <v>2527546</v>
      </c>
      <c r="P3426" s="18">
        <f>IFERROR(VLOOKUP(A3426,[3]Sheet1!$A:$G,4,FALSE),0)</f>
        <v>0</v>
      </c>
      <c r="Q3426" s="18">
        <f>IFERROR(VLOOKUP(A3426,[3]Sheet1!$A:$G,5,FALSE),0)</f>
        <v>0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18466</v>
      </c>
      <c r="C3427" s="18">
        <f>IFERROR(VLOOKUP(A3427,[1]Monitoramento_Base_somente_Said!$A:$J,6,FALSE),0)</f>
        <v>6052237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16301272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7465083</v>
      </c>
      <c r="P3429" s="18">
        <f>IFERROR(VLOOKUP(A3429,[3]Sheet1!$A:$G,4,FALSE),0)</f>
        <v>0</v>
      </c>
      <c r="Q3429" s="18">
        <f>IFERROR(VLOOKUP(A3429,[3]Sheet1!$A:$G,5,FALSE),0)</f>
        <v>0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7644806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4501461</v>
      </c>
      <c r="P3430" s="18">
        <f>IFERROR(VLOOKUP(A3430,[3]Sheet1!$A:$G,4,FALSE),0)</f>
        <v>0</v>
      </c>
      <c r="Q3430" s="18">
        <f>IFERROR(VLOOKUP(A3430,[3]Sheet1!$A:$G,5,FALSE),0)</f>
        <v>0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15860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413</v>
      </c>
      <c r="O3432" s="18">
        <f>IFERROR(VLOOKUP(A3432,[3]Sheet1!$A:$G,3,FALSE),0)</f>
        <v>194113482</v>
      </c>
      <c r="P3432" s="18">
        <f>IFERROR(VLOOKUP(A3432,[3]Sheet1!$A:$G,4,FALSE),0)</f>
        <v>0</v>
      </c>
      <c r="Q3432" s="18">
        <f>IFERROR(VLOOKUP(A3432,[3]Sheet1!$A:$G,5,FALSE),0)</f>
        <v>0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40265</v>
      </c>
      <c r="O3433" s="18">
        <f>IFERROR(VLOOKUP(A3433,[3]Sheet1!$A:$G,3,FALSE),0)</f>
        <v>5025415</v>
      </c>
      <c r="P3433" s="18">
        <f>IFERROR(VLOOKUP(A3433,[3]Sheet1!$A:$G,4,FALSE),0)</f>
        <v>0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2280034</v>
      </c>
      <c r="P3434" s="18">
        <f>IFERROR(VLOOKUP(A3434,[3]Sheet1!$A:$G,4,FALSE),0)</f>
        <v>0</v>
      </c>
      <c r="Q3434" s="18">
        <f>IFERROR(VLOOKUP(A3434,[3]Sheet1!$A:$G,5,FALSE),0)</f>
        <v>0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40270</v>
      </c>
      <c r="O3435" s="18">
        <f>IFERROR(VLOOKUP(A3435,[3]Sheet1!$A:$G,3,FALSE),0)</f>
        <v>1885472</v>
      </c>
      <c r="P3435" s="18">
        <f>IFERROR(VLOOKUP(A3435,[3]Sheet1!$A:$G,4,FALSE),0)</f>
        <v>0</v>
      </c>
      <c r="Q3435" s="18">
        <f>IFERROR(VLOOKUP(A3435,[3]Sheet1!$A:$G,5,FALSE),0)</f>
        <v>0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46694336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367</v>
      </c>
      <c r="C3437" s="18">
        <f>IFERROR(VLOOKUP(A3437,[1]Monitoramento_Base_somente_Said!$A:$J,6,FALSE),0)</f>
        <v>8744614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669</v>
      </c>
      <c r="C3442" s="18">
        <f>IFERROR(VLOOKUP(A3442,[1]Monitoramento_Base_somente_Said!$A:$J,6,FALSE),0)</f>
        <v>8253393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36481</v>
      </c>
      <c r="C3445" s="18">
        <f>IFERROR(VLOOKUP(A3445,[1]Monitoramento_Base_somente_Said!$A:$J,6,FALSE),0)</f>
        <v>15876461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84435</v>
      </c>
      <c r="O3446" s="18">
        <f>IFERROR(VLOOKUP(A3446,[3]Sheet1!$A:$G,3,FALSE),0)</f>
        <v>97111</v>
      </c>
      <c r="P3446" s="18">
        <f>IFERROR(VLOOKUP(A3446,[3]Sheet1!$A:$G,4,FALSE),0)</f>
        <v>0</v>
      </c>
      <c r="Q3446" s="18">
        <f>IFERROR(VLOOKUP(A3446,[3]Sheet1!$A:$G,5,FALSE),0)</f>
        <v>0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535</v>
      </c>
      <c r="C3447" s="18">
        <f>IFERROR(VLOOKUP(A3447,[1]Monitoramento_Base_somente_Said!$A:$J,6,FALSE),0)</f>
        <v>5881665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795</v>
      </c>
      <c r="C3451" s="18">
        <f>IFERROR(VLOOKUP(A3451,[1]Monitoramento_Base_somente_Said!$A:$J,6,FALSE),0)</f>
        <v>2886380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42190</v>
      </c>
      <c r="C3453" s="18">
        <f>IFERROR(VLOOKUP(A3453,[1]Monitoramento_Base_somente_Said!$A:$J,6,FALSE),0)</f>
        <v>10467289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6155500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179</v>
      </c>
      <c r="O3454" s="18">
        <f>IFERROR(VLOOKUP(A3454,[3]Sheet1!$A:$G,3,FALSE),0)</f>
        <v>28349</v>
      </c>
      <c r="P3454" s="18">
        <f>IFERROR(VLOOKUP(A3454,[3]Sheet1!$A:$G,4,FALSE),0)</f>
        <v>0</v>
      </c>
      <c r="Q3454" s="18">
        <f>IFERROR(VLOOKUP(A3454,[3]Sheet1!$A:$G,5,FALSE),0)</f>
        <v>0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27626</v>
      </c>
      <c r="O3457" s="18">
        <f>IFERROR(VLOOKUP(A3457,[3]Sheet1!$A:$G,3,FALSE),0)</f>
        <v>12009330</v>
      </c>
      <c r="P3457" s="18">
        <f>IFERROR(VLOOKUP(A3457,[3]Sheet1!$A:$G,4,FALSE),0)</f>
        <v>0</v>
      </c>
      <c r="Q3457" s="18">
        <f>IFERROR(VLOOKUP(A3457,[3]Sheet1!$A:$G,5,FALSE),0)</f>
        <v>0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10447</v>
      </c>
      <c r="O3458" s="18">
        <f>IFERROR(VLOOKUP(A3458,[3]Sheet1!$A:$G,3,FALSE),0)</f>
        <v>324358</v>
      </c>
      <c r="P3458" s="18">
        <f>IFERROR(VLOOKUP(A3458,[3]Sheet1!$A:$G,4,FALSE),0)</f>
        <v>0</v>
      </c>
      <c r="Q3458" s="18">
        <f>IFERROR(VLOOKUP(A3458,[3]Sheet1!$A:$G,5,FALSE),0)</f>
        <v>0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2069132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0</v>
      </c>
      <c r="O3459" s="18">
        <f>IFERROR(VLOOKUP(A3459,[3]Sheet1!$A:$G,3,FALSE),0)</f>
        <v>878220</v>
      </c>
      <c r="P3459" s="18">
        <f>IFERROR(VLOOKUP(A3459,[3]Sheet1!$A:$G,4,FALSE),0)</f>
        <v>0</v>
      </c>
      <c r="Q3459" s="18">
        <f>IFERROR(VLOOKUP(A3459,[3]Sheet1!$A:$G,5,FALSE),0)</f>
        <v>0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2191033</v>
      </c>
      <c r="C3460" s="18">
        <f>IFERROR(VLOOKUP(A3460,[1]Monitoramento_Base_somente_Said!$A:$J,6,FALSE),0)</f>
        <v>288928976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43804</v>
      </c>
      <c r="O3461" s="18">
        <f>IFERROR(VLOOKUP(A3461,[3]Sheet1!$A:$G,3,FALSE),0)</f>
        <v>19550344</v>
      </c>
      <c r="P3461" s="18">
        <f>IFERROR(VLOOKUP(A3461,[3]Sheet1!$A:$G,4,FALSE),0)</f>
        <v>0</v>
      </c>
      <c r="Q3461" s="18">
        <f>IFERROR(VLOOKUP(A3461,[3]Sheet1!$A:$G,5,FALSE),0)</f>
        <v>0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181626900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80034</v>
      </c>
      <c r="O3464" s="18">
        <f>IFERROR(VLOOKUP(A3464,[3]Sheet1!$A:$G,3,FALSE),0)</f>
        <v>469427545</v>
      </c>
      <c r="P3464" s="18">
        <f>IFERROR(VLOOKUP(A3464,[3]Sheet1!$A:$G,4,FALSE),0)</f>
        <v>0</v>
      </c>
      <c r="Q3464" s="18">
        <f>IFERROR(VLOOKUP(A3464,[3]Sheet1!$A:$G,5,FALSE),0)</f>
        <v>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5077</v>
      </c>
      <c r="O3465" s="18">
        <f>IFERROR(VLOOKUP(A3465,[3]Sheet1!$A:$G,3,FALSE),0)</f>
        <v>50316</v>
      </c>
      <c r="P3465" s="18">
        <f>IFERROR(VLOOKUP(A3465,[3]Sheet1!$A:$G,4,FALSE),0)</f>
        <v>0</v>
      </c>
      <c r="Q3465" s="18">
        <f>IFERROR(VLOOKUP(A3465,[3]Sheet1!$A:$G,5,FALSE),0)</f>
        <v>0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17509258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7589</v>
      </c>
      <c r="O3466" s="18">
        <f>IFERROR(VLOOKUP(A3466,[3]Sheet1!$A:$G,3,FALSE),0)</f>
        <v>3665684</v>
      </c>
      <c r="P3466" s="18">
        <f>IFERROR(VLOOKUP(A3466,[3]Sheet1!$A:$G,4,FALSE),0)</f>
        <v>0</v>
      </c>
      <c r="Q3466" s="18">
        <f>IFERROR(VLOOKUP(A3466,[3]Sheet1!$A:$G,5,FALSE),0)</f>
        <v>0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17553562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154617008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453599</v>
      </c>
      <c r="O3468" s="18">
        <f>IFERROR(VLOOKUP(A3468,[3]Sheet1!$A:$G,3,FALSE),0)</f>
        <v>4581086</v>
      </c>
      <c r="P3468" s="18">
        <f>IFERROR(VLOOKUP(A3468,[3]Sheet1!$A:$G,4,FALSE),0)</f>
        <v>0</v>
      </c>
      <c r="Q3468" s="18">
        <f>IFERROR(VLOOKUP(A3468,[3]Sheet1!$A:$G,5,FALSE),0)</f>
        <v>0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6824662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235</v>
      </c>
      <c r="O3469" s="18">
        <f>IFERROR(VLOOKUP(A3469,[3]Sheet1!$A:$G,3,FALSE),0)</f>
        <v>3051</v>
      </c>
      <c r="P3469" s="18">
        <f>IFERROR(VLOOKUP(A3469,[3]Sheet1!$A:$G,4,FALSE),0)</f>
        <v>0</v>
      </c>
      <c r="Q3469" s="18">
        <f>IFERROR(VLOOKUP(A3469,[3]Sheet1!$A:$G,5,FALSE),0)</f>
        <v>0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746</v>
      </c>
      <c r="O3470" s="18">
        <f>IFERROR(VLOOKUP(A3470,[3]Sheet1!$A:$G,3,FALSE),0)</f>
        <v>112916</v>
      </c>
      <c r="P3470" s="18">
        <f>IFERROR(VLOOKUP(A3470,[3]Sheet1!$A:$G,4,FALSE),0)</f>
        <v>0</v>
      </c>
      <c r="Q3470" s="18">
        <f>IFERROR(VLOOKUP(A3470,[3]Sheet1!$A:$G,5,FALSE),0)</f>
        <v>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380</v>
      </c>
      <c r="O3471" s="18">
        <f>IFERROR(VLOOKUP(A3471,[3]Sheet1!$A:$G,3,FALSE),0)</f>
        <v>37586</v>
      </c>
      <c r="P3471" s="18">
        <f>IFERROR(VLOOKUP(A3471,[3]Sheet1!$A:$G,4,FALSE),0)</f>
        <v>0</v>
      </c>
      <c r="Q3471" s="18">
        <f>IFERROR(VLOOKUP(A3471,[3]Sheet1!$A:$G,5,FALSE),0)</f>
        <v>0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668045</v>
      </c>
      <c r="P3472" s="18">
        <f>IFERROR(VLOOKUP(A3472,[3]Sheet1!$A:$G,4,FALSE),0)</f>
        <v>0</v>
      </c>
      <c r="Q3472" s="18">
        <f>IFERROR(VLOOKUP(A3472,[3]Sheet1!$A:$G,5,FALSE),0)</f>
        <v>0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198921</v>
      </c>
      <c r="O3475" s="18">
        <f>IFERROR(VLOOKUP(A3475,[3]Sheet1!$A:$G,3,FALSE),0)</f>
        <v>12358773</v>
      </c>
      <c r="P3475" s="18">
        <f>IFERROR(VLOOKUP(A3475,[3]Sheet1!$A:$G,4,FALSE),0)</f>
        <v>0</v>
      </c>
      <c r="Q3475" s="18">
        <f>IFERROR(VLOOKUP(A3475,[3]Sheet1!$A:$G,5,FALSE),0)</f>
        <v>0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4764604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0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34453</v>
      </c>
      <c r="O3478" s="18">
        <f>IFERROR(VLOOKUP(A3478,[3]Sheet1!$A:$G,3,FALSE),0)</f>
        <v>363322</v>
      </c>
      <c r="P3478" s="18">
        <f>IFERROR(VLOOKUP(A3478,[3]Sheet1!$A:$G,4,FALSE),0)</f>
        <v>0</v>
      </c>
      <c r="Q3478" s="18">
        <f>IFERROR(VLOOKUP(A3478,[3]Sheet1!$A:$G,5,FALSE),0)</f>
        <v>0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10</v>
      </c>
      <c r="C3479" s="18">
        <f>IFERROR(VLOOKUP(A3479,[1]Monitoramento_Base_somente_Said!$A:$J,6,FALSE),0)</f>
        <v>14908636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759640</v>
      </c>
      <c r="O3482" s="18">
        <f>IFERROR(VLOOKUP(A3482,[3]Sheet1!$A:$G,3,FALSE),0)</f>
        <v>3523336</v>
      </c>
      <c r="P3482" s="18">
        <f>IFERROR(VLOOKUP(A3482,[3]Sheet1!$A:$G,4,FALSE),0)</f>
        <v>0</v>
      </c>
      <c r="Q3482" s="18">
        <f>IFERROR(VLOOKUP(A3482,[3]Sheet1!$A:$G,5,FALSE),0)</f>
        <v>0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39831506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310175</v>
      </c>
      <c r="O3483" s="18">
        <f>IFERROR(VLOOKUP(A3483,[3]Sheet1!$A:$G,3,FALSE),0)</f>
        <v>754221909</v>
      </c>
      <c r="P3483" s="18">
        <f>IFERROR(VLOOKUP(A3483,[3]Sheet1!$A:$G,4,FALSE),0)</f>
        <v>0</v>
      </c>
      <c r="Q3483" s="18">
        <f>IFERROR(VLOOKUP(A3483,[3]Sheet1!$A:$G,5,FALSE),0)</f>
        <v>0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110782</v>
      </c>
      <c r="P3485" s="18">
        <f>IFERROR(VLOOKUP(A3485,[3]Sheet1!$A:$G,4,FALSE),0)</f>
        <v>0</v>
      </c>
      <c r="Q3485" s="18">
        <f>IFERROR(VLOOKUP(A3485,[3]Sheet1!$A:$G,5,FALSE),0)</f>
        <v>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1096</v>
      </c>
      <c r="O3487" s="18">
        <f>IFERROR(VLOOKUP(A3487,[3]Sheet1!$A:$G,3,FALSE),0)</f>
        <v>10421820</v>
      </c>
      <c r="P3487" s="18">
        <f>IFERROR(VLOOKUP(A3487,[3]Sheet1!$A:$G,4,FALSE),0)</f>
        <v>0</v>
      </c>
      <c r="Q3487" s="18">
        <f>IFERROR(VLOOKUP(A3487,[3]Sheet1!$A:$G,5,FALSE),0)</f>
        <v>0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15520</v>
      </c>
      <c r="O3488" s="18">
        <f>IFERROR(VLOOKUP(A3488,[3]Sheet1!$A:$G,3,FALSE),0)</f>
        <v>507992</v>
      </c>
      <c r="P3488" s="18">
        <f>IFERROR(VLOOKUP(A3488,[3]Sheet1!$A:$G,4,FALSE),0)</f>
        <v>0</v>
      </c>
      <c r="Q3488" s="18">
        <f>IFERROR(VLOOKUP(A3488,[3]Sheet1!$A:$G,5,FALSE),0)</f>
        <v>0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118670942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4207</v>
      </c>
      <c r="O3489" s="18">
        <f>IFERROR(VLOOKUP(A3489,[3]Sheet1!$A:$G,3,FALSE),0)</f>
        <v>12345567</v>
      </c>
      <c r="P3489" s="18">
        <f>IFERROR(VLOOKUP(A3489,[3]Sheet1!$A:$G,4,FALSE),0)</f>
        <v>0</v>
      </c>
      <c r="Q3489" s="18">
        <f>IFERROR(VLOOKUP(A3489,[3]Sheet1!$A:$G,5,FALSE),0)</f>
        <v>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0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11477154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2169596</v>
      </c>
      <c r="P3497" s="18">
        <f>IFERROR(VLOOKUP(A3497,[3]Sheet1!$A:$G,4,FALSE),0)</f>
        <v>0</v>
      </c>
      <c r="Q3497" s="18">
        <f>IFERROR(VLOOKUP(A3497,[3]Sheet1!$A:$G,5,FALSE),0)</f>
        <v>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357853</v>
      </c>
      <c r="O3498" s="18">
        <f>IFERROR(VLOOKUP(A3498,[3]Sheet1!$A:$G,3,FALSE),0)</f>
        <v>36574733</v>
      </c>
      <c r="P3498" s="18">
        <f>IFERROR(VLOOKUP(A3498,[3]Sheet1!$A:$G,4,FALSE),0)</f>
        <v>0</v>
      </c>
      <c r="Q3498" s="18">
        <f>IFERROR(VLOOKUP(A3498,[3]Sheet1!$A:$G,5,FALSE),0)</f>
        <v>0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599672</v>
      </c>
      <c r="C3500" s="18">
        <f>IFERROR(VLOOKUP(A3500,[1]Monitoramento_Base_somente_Said!$A:$J,6,FALSE),0)</f>
        <v>76077116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17378988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33551492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280317</v>
      </c>
      <c r="O3502" s="18">
        <f>IFERROR(VLOOKUP(A3502,[3]Sheet1!$A:$G,3,FALSE),0)</f>
        <v>13135126</v>
      </c>
      <c r="P3502" s="18">
        <f>IFERROR(VLOOKUP(A3502,[3]Sheet1!$A:$G,4,FALSE),0)</f>
        <v>0</v>
      </c>
      <c r="Q3502" s="18">
        <f>IFERROR(VLOOKUP(A3502,[3]Sheet1!$A:$G,5,FALSE),0)</f>
        <v>0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104082316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632862</v>
      </c>
      <c r="O3503" s="18">
        <f>IFERROR(VLOOKUP(A3503,[3]Sheet1!$A:$G,3,FALSE),0)</f>
        <v>14435645</v>
      </c>
      <c r="P3503" s="18">
        <f>IFERROR(VLOOKUP(A3503,[3]Sheet1!$A:$G,4,FALSE),0)</f>
        <v>0</v>
      </c>
      <c r="Q3503" s="18">
        <f>IFERROR(VLOOKUP(A3503,[3]Sheet1!$A:$G,5,FALSE),0)</f>
        <v>0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8665046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1640</v>
      </c>
      <c r="O3506" s="18">
        <f>IFERROR(VLOOKUP(A3506,[3]Sheet1!$A:$G,3,FALSE),0)</f>
        <v>4575512</v>
      </c>
      <c r="P3506" s="18">
        <f>IFERROR(VLOOKUP(A3506,[3]Sheet1!$A:$G,4,FALSE),0)</f>
        <v>0</v>
      </c>
      <c r="Q3506" s="18">
        <f>IFERROR(VLOOKUP(A3506,[3]Sheet1!$A:$G,5,FALSE),0)</f>
        <v>0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1043744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54712398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867674</v>
      </c>
      <c r="O3509" s="18">
        <f>IFERROR(VLOOKUP(A3509,[3]Sheet1!$A:$G,3,FALSE),0)</f>
        <v>26997117</v>
      </c>
      <c r="P3509" s="18">
        <f>IFERROR(VLOOKUP(A3509,[3]Sheet1!$A:$G,4,FALSE),0)</f>
        <v>0</v>
      </c>
      <c r="Q3509" s="18">
        <f>IFERROR(VLOOKUP(A3509,[3]Sheet1!$A:$G,5,FALSE),0)</f>
        <v>0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67749</v>
      </c>
      <c r="O3510" s="18">
        <f>IFERROR(VLOOKUP(A3510,[3]Sheet1!$A:$G,3,FALSE),0)</f>
        <v>64347842</v>
      </c>
      <c r="P3510" s="18">
        <f>IFERROR(VLOOKUP(A3510,[3]Sheet1!$A:$G,4,FALSE),0)</f>
        <v>0</v>
      </c>
      <c r="Q3510" s="18">
        <f>IFERROR(VLOOKUP(A3510,[3]Sheet1!$A:$G,5,FALSE),0)</f>
        <v>0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48402510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41115</v>
      </c>
      <c r="O3511" s="18">
        <f>IFERROR(VLOOKUP(A3511,[3]Sheet1!$A:$G,3,FALSE),0)</f>
        <v>1049065</v>
      </c>
      <c r="P3511" s="18">
        <f>IFERROR(VLOOKUP(A3511,[3]Sheet1!$A:$G,4,FALSE),0)</f>
        <v>0</v>
      </c>
      <c r="Q3511" s="18">
        <f>IFERROR(VLOOKUP(A3511,[3]Sheet1!$A:$G,5,FALSE),0)</f>
        <v>0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6717048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140</v>
      </c>
      <c r="O3513" s="18">
        <f>IFERROR(VLOOKUP(A3513,[3]Sheet1!$A:$G,3,FALSE),0)</f>
        <v>1114315</v>
      </c>
      <c r="P3513" s="18">
        <f>IFERROR(VLOOKUP(A3513,[3]Sheet1!$A:$G,4,FALSE),0)</f>
        <v>0</v>
      </c>
      <c r="Q3513" s="18">
        <f>IFERROR(VLOOKUP(A3513,[3]Sheet1!$A:$G,5,FALSE),0)</f>
        <v>0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64727</v>
      </c>
      <c r="O3514" s="18">
        <f>IFERROR(VLOOKUP(A3514,[3]Sheet1!$A:$G,3,FALSE),0)</f>
        <v>163186</v>
      </c>
      <c r="P3514" s="18">
        <f>IFERROR(VLOOKUP(A3514,[3]Sheet1!$A:$G,4,FALSE),0)</f>
        <v>0</v>
      </c>
      <c r="Q3514" s="18">
        <f>IFERROR(VLOOKUP(A3514,[3]Sheet1!$A:$G,5,FALSE),0)</f>
        <v>0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9612</v>
      </c>
      <c r="O3515" s="18">
        <f>IFERROR(VLOOKUP(A3515,[3]Sheet1!$A:$G,3,FALSE),0)</f>
        <v>10171</v>
      </c>
      <c r="P3515" s="18">
        <f>IFERROR(VLOOKUP(A3515,[3]Sheet1!$A:$G,4,FALSE),0)</f>
        <v>0</v>
      </c>
      <c r="Q3515" s="18">
        <f>IFERROR(VLOOKUP(A3515,[3]Sheet1!$A:$G,5,FALSE),0)</f>
        <v>0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52865</v>
      </c>
      <c r="O3516" s="18">
        <f>IFERROR(VLOOKUP(A3516,[3]Sheet1!$A:$G,3,FALSE),0)</f>
        <v>128656</v>
      </c>
      <c r="P3516" s="18">
        <f>IFERROR(VLOOKUP(A3516,[3]Sheet1!$A:$G,4,FALSE),0)</f>
        <v>0</v>
      </c>
      <c r="Q3516" s="18">
        <f>IFERROR(VLOOKUP(A3516,[3]Sheet1!$A:$G,5,FALSE),0)</f>
        <v>0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4518930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0</v>
      </c>
      <c r="Q3519" s="18">
        <f>IFERROR(VLOOKUP(A3519,[3]Sheet1!$A:$G,5,FALSE),0)</f>
        <v>0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39965120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0</v>
      </c>
      <c r="Q3520" s="18">
        <f>IFERROR(VLOOKUP(A3520,[3]Sheet1!$A:$G,5,FALSE),0)</f>
        <v>0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67389</v>
      </c>
      <c r="O3521" s="18">
        <f>IFERROR(VLOOKUP(A3521,[3]Sheet1!$A:$G,3,FALSE),0)</f>
        <v>2310</v>
      </c>
      <c r="P3521" s="18">
        <f>IFERROR(VLOOKUP(A3521,[3]Sheet1!$A:$G,4,FALSE),0)</f>
        <v>0</v>
      </c>
      <c r="Q3521" s="18">
        <f>IFERROR(VLOOKUP(A3521,[3]Sheet1!$A:$G,5,FALSE),0)</f>
        <v>0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0</v>
      </c>
      <c r="Q3522" s="18">
        <f>IFERROR(VLOOKUP(A3522,[3]Sheet1!$A:$G,5,FALSE),0)</f>
        <v>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0</v>
      </c>
      <c r="Q3523" s="18">
        <f>IFERROR(VLOOKUP(A3523,[3]Sheet1!$A:$G,5,FALSE),0)</f>
        <v>0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724950</v>
      </c>
      <c r="O3524" s="18">
        <f>IFERROR(VLOOKUP(A3524,[3]Sheet1!$A:$G,3,FALSE),0)</f>
        <v>0</v>
      </c>
      <c r="P3524" s="18">
        <f>IFERROR(VLOOKUP(A3524,[3]Sheet1!$A:$G,4,FALSE),0)</f>
        <v>0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105893</v>
      </c>
      <c r="O3525" s="18">
        <f>IFERROR(VLOOKUP(A3525,[3]Sheet1!$A:$G,3,FALSE),0)</f>
        <v>13641252</v>
      </c>
      <c r="P3525" s="18">
        <f>IFERROR(VLOOKUP(A3525,[3]Sheet1!$A:$G,4,FALSE),0)</f>
        <v>0</v>
      </c>
      <c r="Q3525" s="18">
        <f>IFERROR(VLOOKUP(A3525,[3]Sheet1!$A:$G,5,FALSE),0)</f>
        <v>0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60</v>
      </c>
      <c r="O3526" s="18">
        <f>IFERROR(VLOOKUP(A3526,[3]Sheet1!$A:$G,3,FALSE),0)</f>
        <v>431871</v>
      </c>
      <c r="P3526" s="18">
        <f>IFERROR(VLOOKUP(A3526,[3]Sheet1!$A:$G,4,FALSE),0)</f>
        <v>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906945</v>
      </c>
      <c r="P3527" s="18">
        <f>IFERROR(VLOOKUP(A3527,[3]Sheet1!$A:$G,4,FALSE),0)</f>
        <v>0</v>
      </c>
      <c r="Q3527" s="18">
        <f>IFERROR(VLOOKUP(A3527,[3]Sheet1!$A:$G,5,FALSE),0)</f>
        <v>0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3114144</v>
      </c>
      <c r="P3528" s="18">
        <f>IFERROR(VLOOKUP(A3528,[3]Sheet1!$A:$G,4,FALSE),0)</f>
        <v>0</v>
      </c>
      <c r="Q3528" s="18">
        <f>IFERROR(VLOOKUP(A3528,[3]Sheet1!$A:$G,5,FALSE),0)</f>
        <v>0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7839000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0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0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15040662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51720</v>
      </c>
      <c r="O3533" s="18">
        <f>IFERROR(VLOOKUP(A3533,[3]Sheet1!$A:$G,3,FALSE),0)</f>
        <v>22211865</v>
      </c>
      <c r="P3533" s="18">
        <f>IFERROR(VLOOKUP(A3533,[3]Sheet1!$A:$G,4,FALSE),0)</f>
        <v>0</v>
      </c>
      <c r="Q3533" s="18">
        <f>IFERROR(VLOOKUP(A3533,[3]Sheet1!$A:$G,5,FALSE),0)</f>
        <v>0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2877</v>
      </c>
      <c r="O3534" s="18">
        <f>IFERROR(VLOOKUP(A3534,[3]Sheet1!$A:$G,3,FALSE),0)</f>
        <v>6179956</v>
      </c>
      <c r="P3534" s="18">
        <f>IFERROR(VLOOKUP(A3534,[3]Sheet1!$A:$G,4,FALSE),0)</f>
        <v>0</v>
      </c>
      <c r="Q3534" s="18">
        <f>IFERROR(VLOOKUP(A3534,[3]Sheet1!$A:$G,5,FALSE),0)</f>
        <v>0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0</v>
      </c>
      <c r="Q3535" s="18">
        <f>IFERROR(VLOOKUP(A3535,[3]Sheet1!$A:$G,5,FALSE),0)</f>
        <v>0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36702120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50728</v>
      </c>
      <c r="O3537" s="18">
        <f>IFERROR(VLOOKUP(A3537,[3]Sheet1!$A:$G,3,FALSE),0)</f>
        <v>3907959</v>
      </c>
      <c r="P3537" s="18">
        <f>IFERROR(VLOOKUP(A3537,[3]Sheet1!$A:$G,4,FALSE),0)</f>
        <v>0</v>
      </c>
      <c r="Q3537" s="18">
        <f>IFERROR(VLOOKUP(A3537,[3]Sheet1!$A:$G,5,FALSE),0)</f>
        <v>0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381</v>
      </c>
      <c r="O3538" s="18">
        <f>IFERROR(VLOOKUP(A3538,[3]Sheet1!$A:$G,3,FALSE),0)</f>
        <v>2014694</v>
      </c>
      <c r="P3538" s="18">
        <f>IFERROR(VLOOKUP(A3538,[3]Sheet1!$A:$G,4,FALSE),0)</f>
        <v>0</v>
      </c>
      <c r="Q3538" s="18">
        <f>IFERROR(VLOOKUP(A3538,[3]Sheet1!$A:$G,5,FALSE),0)</f>
        <v>0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39088074</v>
      </c>
      <c r="P3539" s="18">
        <f>IFERROR(VLOOKUP(A3539,[3]Sheet1!$A:$G,4,FALSE),0)</f>
        <v>0</v>
      </c>
      <c r="Q3539" s="18">
        <f>IFERROR(VLOOKUP(A3539,[3]Sheet1!$A:$G,5,FALSE),0)</f>
        <v>0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3432</v>
      </c>
      <c r="O3542" s="18">
        <f>IFERROR(VLOOKUP(A3542,[3]Sheet1!$A:$G,3,FALSE),0)</f>
        <v>96246</v>
      </c>
      <c r="P3542" s="18">
        <f>IFERROR(VLOOKUP(A3542,[3]Sheet1!$A:$G,4,FALSE),0)</f>
        <v>0</v>
      </c>
      <c r="Q3542" s="18">
        <f>IFERROR(VLOOKUP(A3542,[3]Sheet1!$A:$G,5,FALSE),0)</f>
        <v>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0</v>
      </c>
      <c r="Q3543" s="18">
        <f>IFERROR(VLOOKUP(A3543,[3]Sheet1!$A:$G,5,FALSE),0)</f>
        <v>0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0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425184</v>
      </c>
      <c r="O3546" s="18">
        <f>IFERROR(VLOOKUP(A3546,[3]Sheet1!$A:$G,3,FALSE),0)</f>
        <v>31093051</v>
      </c>
      <c r="P3546" s="18">
        <f>IFERROR(VLOOKUP(A3546,[3]Sheet1!$A:$G,4,FALSE),0)</f>
        <v>0</v>
      </c>
      <c r="Q3546" s="18">
        <f>IFERROR(VLOOKUP(A3546,[3]Sheet1!$A:$G,5,FALSE),0)</f>
        <v>0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306179</v>
      </c>
      <c r="O3550" s="18">
        <f>IFERROR(VLOOKUP(A3550,[3]Sheet1!$A:$G,3,FALSE),0)</f>
        <v>42359187</v>
      </c>
      <c r="P3550" s="18">
        <f>IFERROR(VLOOKUP(A3550,[3]Sheet1!$A:$G,4,FALSE),0)</f>
        <v>0</v>
      </c>
      <c r="Q3550" s="18">
        <f>IFERROR(VLOOKUP(A3550,[3]Sheet1!$A:$G,5,FALSE),0)</f>
        <v>0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5439</v>
      </c>
      <c r="C3551" s="18">
        <f>IFERROR(VLOOKUP(A3551,[1]Monitoramento_Base_somente_Said!$A:$J,6,FALSE),0)</f>
        <v>21358133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1814</v>
      </c>
      <c r="O3553" s="18">
        <f>IFERROR(VLOOKUP(A3553,[3]Sheet1!$A:$G,3,FALSE),0)</f>
        <v>1458939</v>
      </c>
      <c r="P3553" s="18">
        <f>IFERROR(VLOOKUP(A3553,[3]Sheet1!$A:$G,4,FALSE),0)</f>
        <v>0</v>
      </c>
      <c r="Q3553" s="18">
        <f>IFERROR(VLOOKUP(A3553,[3]Sheet1!$A:$G,5,FALSE),0)</f>
        <v>0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5091</v>
      </c>
      <c r="O3554" s="18">
        <f>IFERROR(VLOOKUP(A3554,[3]Sheet1!$A:$G,3,FALSE),0)</f>
        <v>3702735</v>
      </c>
      <c r="P3554" s="18">
        <f>IFERROR(VLOOKUP(A3554,[3]Sheet1!$A:$G,4,FALSE),0)</f>
        <v>0</v>
      </c>
      <c r="Q3554" s="18">
        <f>IFERROR(VLOOKUP(A3554,[3]Sheet1!$A:$G,5,FALSE),0)</f>
        <v>0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27625650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553700</v>
      </c>
      <c r="O3557" s="18">
        <f>IFERROR(VLOOKUP(A3557,[3]Sheet1!$A:$G,3,FALSE),0)</f>
        <v>59041536</v>
      </c>
      <c r="P3557" s="18">
        <f>IFERROR(VLOOKUP(A3557,[3]Sheet1!$A:$G,4,FALSE),0)</f>
        <v>0</v>
      </c>
      <c r="Q3557" s="18">
        <f>IFERROR(VLOOKUP(A3557,[3]Sheet1!$A:$G,5,FALSE),0)</f>
        <v>0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61889646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20321</v>
      </c>
      <c r="P3559" s="18">
        <f>IFERROR(VLOOKUP(A3559,[3]Sheet1!$A:$G,4,FALSE),0)</f>
        <v>0</v>
      </c>
      <c r="Q3559" s="18">
        <f>IFERROR(VLOOKUP(A3559,[3]Sheet1!$A:$G,5,FALSE),0)</f>
        <v>0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0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78856</v>
      </c>
      <c r="C3561" s="18">
        <f>IFERROR(VLOOKUP(A3561,[1]Monitoramento_Base_somente_Said!$A:$J,6,FALSE),0)</f>
        <v>49431551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1737647</v>
      </c>
      <c r="P3562" s="18">
        <f>IFERROR(VLOOKUP(A3562,[3]Sheet1!$A:$G,4,FALSE),0)</f>
        <v>0</v>
      </c>
      <c r="Q3562" s="18">
        <f>IFERROR(VLOOKUP(A3562,[3]Sheet1!$A:$G,5,FALSE),0)</f>
        <v>0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114419</v>
      </c>
      <c r="O3563" s="18">
        <f>IFERROR(VLOOKUP(A3563,[3]Sheet1!$A:$G,3,FALSE),0)</f>
        <v>12363201</v>
      </c>
      <c r="P3563" s="18">
        <f>IFERROR(VLOOKUP(A3563,[3]Sheet1!$A:$G,4,FALSE),0)</f>
        <v>0</v>
      </c>
      <c r="Q3563" s="18">
        <f>IFERROR(VLOOKUP(A3563,[3]Sheet1!$A:$G,5,FALSE),0)</f>
        <v>0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61</v>
      </c>
      <c r="O3564" s="18">
        <f>IFERROR(VLOOKUP(A3564,[3]Sheet1!$A:$G,3,FALSE),0)</f>
        <v>20</v>
      </c>
      <c r="P3564" s="18">
        <f>IFERROR(VLOOKUP(A3564,[3]Sheet1!$A:$G,4,FALSE),0)</f>
        <v>0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0</v>
      </c>
      <c r="C3565" s="18">
        <f>IFERROR(VLOOKUP(A3565,[1]Monitoramento_Base_somente_Said!$A:$J,6,FALSE),0)</f>
        <v>8290457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11432</v>
      </c>
      <c r="C3566" s="18">
        <f>IFERROR(VLOOKUP(A3566,[1]Monitoramento_Base_somente_Said!$A:$J,6,FALSE),0)</f>
        <v>19412867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42864</v>
      </c>
      <c r="O3567" s="18">
        <f>IFERROR(VLOOKUP(A3567,[3]Sheet1!$A:$G,3,FALSE),0)</f>
        <v>3138654</v>
      </c>
      <c r="P3567" s="18">
        <f>IFERROR(VLOOKUP(A3567,[3]Sheet1!$A:$G,4,FALSE),0)</f>
        <v>0</v>
      </c>
      <c r="Q3567" s="18">
        <f>IFERROR(VLOOKUP(A3567,[3]Sheet1!$A:$G,5,FALSE),0)</f>
        <v>0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118312</v>
      </c>
      <c r="O3568" s="18">
        <f>IFERROR(VLOOKUP(A3568,[3]Sheet1!$A:$G,3,FALSE),0)</f>
        <v>4209592</v>
      </c>
      <c r="P3568" s="18">
        <f>IFERROR(VLOOKUP(A3568,[3]Sheet1!$A:$G,4,FALSE),0)</f>
        <v>0</v>
      </c>
      <c r="Q3568" s="18">
        <f>IFERROR(VLOOKUP(A3568,[3]Sheet1!$A:$G,5,FALSE),0)</f>
        <v>0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35554</v>
      </c>
      <c r="O3569" s="18">
        <f>IFERROR(VLOOKUP(A3569,[3]Sheet1!$A:$G,3,FALSE),0)</f>
        <v>509533</v>
      </c>
      <c r="P3569" s="18">
        <f>IFERROR(VLOOKUP(A3569,[3]Sheet1!$A:$G,4,FALSE),0)</f>
        <v>0</v>
      </c>
      <c r="Q3569" s="18">
        <f>IFERROR(VLOOKUP(A3569,[3]Sheet1!$A:$G,5,FALSE),0)</f>
        <v>0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2522</v>
      </c>
      <c r="O3570" s="18">
        <f>IFERROR(VLOOKUP(A3570,[3]Sheet1!$A:$G,3,FALSE),0)</f>
        <v>10176843</v>
      </c>
      <c r="P3570" s="18">
        <f>IFERROR(VLOOKUP(A3570,[3]Sheet1!$A:$G,4,FALSE),0)</f>
        <v>0</v>
      </c>
      <c r="Q3570" s="18">
        <f>IFERROR(VLOOKUP(A3570,[3]Sheet1!$A:$G,5,FALSE),0)</f>
        <v>0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116052</v>
      </c>
      <c r="O3571" s="18">
        <f>IFERROR(VLOOKUP(A3571,[3]Sheet1!$A:$G,3,FALSE),0)</f>
        <v>9057804</v>
      </c>
      <c r="P3571" s="18">
        <f>IFERROR(VLOOKUP(A3571,[3]Sheet1!$A:$G,4,FALSE),0)</f>
        <v>0</v>
      </c>
      <c r="Q3571" s="18">
        <f>IFERROR(VLOOKUP(A3571,[3]Sheet1!$A:$G,5,FALSE),0)</f>
        <v>0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19251388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159827</v>
      </c>
      <c r="O3572" s="18">
        <f>IFERROR(VLOOKUP(A3572,[3]Sheet1!$A:$G,3,FALSE),0)</f>
        <v>17999969</v>
      </c>
      <c r="P3572" s="18">
        <f>IFERROR(VLOOKUP(A3572,[3]Sheet1!$A:$G,4,FALSE),0)</f>
        <v>0</v>
      </c>
      <c r="Q3572" s="18">
        <f>IFERROR(VLOOKUP(A3572,[3]Sheet1!$A:$G,5,FALSE),0)</f>
        <v>0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167387</v>
      </c>
      <c r="O3574" s="18">
        <f>IFERROR(VLOOKUP(A3574,[3]Sheet1!$A:$G,3,FALSE),0)</f>
        <v>21109766</v>
      </c>
      <c r="P3574" s="18">
        <f>IFERROR(VLOOKUP(A3574,[3]Sheet1!$A:$G,4,FALSE),0)</f>
        <v>0</v>
      </c>
      <c r="Q3574" s="18">
        <f>IFERROR(VLOOKUP(A3574,[3]Sheet1!$A:$G,5,FALSE),0)</f>
        <v>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59924</v>
      </c>
      <c r="O3575" s="18">
        <f>IFERROR(VLOOKUP(A3575,[3]Sheet1!$A:$G,3,FALSE),0)</f>
        <v>2610813</v>
      </c>
      <c r="P3575" s="18">
        <f>IFERROR(VLOOKUP(A3575,[3]Sheet1!$A:$G,4,FALSE),0)</f>
        <v>0</v>
      </c>
      <c r="Q3575" s="18">
        <f>IFERROR(VLOOKUP(A3575,[3]Sheet1!$A:$G,5,FALSE),0)</f>
        <v>0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89735</v>
      </c>
      <c r="O3577" s="18">
        <f>IFERROR(VLOOKUP(A3577,[3]Sheet1!$A:$G,3,FALSE),0)</f>
        <v>8537606</v>
      </c>
      <c r="P3577" s="18">
        <f>IFERROR(VLOOKUP(A3577,[3]Sheet1!$A:$G,4,FALSE),0)</f>
        <v>0</v>
      </c>
      <c r="Q3577" s="18">
        <f>IFERROR(VLOOKUP(A3577,[3]Sheet1!$A:$G,5,FALSE),0)</f>
        <v>0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109802</v>
      </c>
      <c r="O3578" s="18">
        <f>IFERROR(VLOOKUP(A3578,[3]Sheet1!$A:$G,3,FALSE),0)</f>
        <v>41376512</v>
      </c>
      <c r="P3578" s="18">
        <f>IFERROR(VLOOKUP(A3578,[3]Sheet1!$A:$G,4,FALSE),0)</f>
        <v>0</v>
      </c>
      <c r="Q3578" s="18">
        <f>IFERROR(VLOOKUP(A3578,[3]Sheet1!$A:$G,5,FALSE),0)</f>
        <v>0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566334</v>
      </c>
      <c r="O3579" s="18">
        <f>IFERROR(VLOOKUP(A3579,[3]Sheet1!$A:$G,3,FALSE),0)</f>
        <v>44641177</v>
      </c>
      <c r="P3579" s="18">
        <f>IFERROR(VLOOKUP(A3579,[3]Sheet1!$A:$G,4,FALSE),0)</f>
        <v>0</v>
      </c>
      <c r="Q3579" s="18">
        <f>IFERROR(VLOOKUP(A3579,[3]Sheet1!$A:$G,5,FALSE),0)</f>
        <v>0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749867</v>
      </c>
      <c r="O3580" s="18">
        <f>IFERROR(VLOOKUP(A3580,[3]Sheet1!$A:$G,3,FALSE),0)</f>
        <v>38954375</v>
      </c>
      <c r="P3580" s="18">
        <f>IFERROR(VLOOKUP(A3580,[3]Sheet1!$A:$G,4,FALSE),0)</f>
        <v>0</v>
      </c>
      <c r="Q3580" s="18">
        <f>IFERROR(VLOOKUP(A3580,[3]Sheet1!$A:$G,5,FALSE),0)</f>
        <v>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183302</v>
      </c>
      <c r="O3581" s="18">
        <f>IFERROR(VLOOKUP(A3581,[3]Sheet1!$A:$G,3,FALSE),0)</f>
        <v>10661606</v>
      </c>
      <c r="P3581" s="18">
        <f>IFERROR(VLOOKUP(A3581,[3]Sheet1!$A:$G,4,FALSE),0)</f>
        <v>0</v>
      </c>
      <c r="Q3581" s="18">
        <f>IFERROR(VLOOKUP(A3581,[3]Sheet1!$A:$G,5,FALSE),0)</f>
        <v>0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325674</v>
      </c>
      <c r="O3582" s="18">
        <f>IFERROR(VLOOKUP(A3582,[3]Sheet1!$A:$G,3,FALSE),0)</f>
        <v>7261527</v>
      </c>
      <c r="P3582" s="18">
        <f>IFERROR(VLOOKUP(A3582,[3]Sheet1!$A:$G,4,FALSE),0)</f>
        <v>0</v>
      </c>
      <c r="Q3582" s="18">
        <f>IFERROR(VLOOKUP(A3582,[3]Sheet1!$A:$G,5,FALSE),0)</f>
        <v>0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141442</v>
      </c>
      <c r="O3583" s="18">
        <f>IFERROR(VLOOKUP(A3583,[3]Sheet1!$A:$G,3,FALSE),0)</f>
        <v>10726405</v>
      </c>
      <c r="P3583" s="18">
        <f>IFERROR(VLOOKUP(A3583,[3]Sheet1!$A:$G,4,FALSE),0)</f>
        <v>0</v>
      </c>
      <c r="Q3583" s="18">
        <f>IFERROR(VLOOKUP(A3583,[3]Sheet1!$A:$G,5,FALSE),0)</f>
        <v>0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43991</v>
      </c>
      <c r="O3584" s="18">
        <f>IFERROR(VLOOKUP(A3584,[3]Sheet1!$A:$G,3,FALSE),0)</f>
        <v>3738359</v>
      </c>
      <c r="P3584" s="18">
        <f>IFERROR(VLOOKUP(A3584,[3]Sheet1!$A:$G,4,FALSE),0)</f>
        <v>0</v>
      </c>
      <c r="Q3584" s="18">
        <f>IFERROR(VLOOKUP(A3584,[3]Sheet1!$A:$G,5,FALSE),0)</f>
        <v>0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136137</v>
      </c>
      <c r="O3585" s="18">
        <f>IFERROR(VLOOKUP(A3585,[3]Sheet1!$A:$G,3,FALSE),0)</f>
        <v>13982939</v>
      </c>
      <c r="P3585" s="18">
        <f>IFERROR(VLOOKUP(A3585,[3]Sheet1!$A:$G,4,FALSE),0)</f>
        <v>0</v>
      </c>
      <c r="Q3585" s="18">
        <f>IFERROR(VLOOKUP(A3585,[3]Sheet1!$A:$G,5,FALSE),0)</f>
        <v>0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5306</v>
      </c>
      <c r="C3586" s="18">
        <f>IFERROR(VLOOKUP(A3586,[1]Monitoramento_Base_somente_Said!$A:$J,6,FALSE),0)</f>
        <v>8595361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50444</v>
      </c>
      <c r="O3587" s="18">
        <f>IFERROR(VLOOKUP(A3587,[3]Sheet1!$A:$G,3,FALSE),0)</f>
        <v>4611640</v>
      </c>
      <c r="P3587" s="18">
        <f>IFERROR(VLOOKUP(A3587,[3]Sheet1!$A:$G,4,FALSE),0)</f>
        <v>0</v>
      </c>
      <c r="Q3587" s="18">
        <f>IFERROR(VLOOKUP(A3587,[3]Sheet1!$A:$G,5,FALSE),0)</f>
        <v>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0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30163900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13518</v>
      </c>
      <c r="O3589" s="18">
        <f>IFERROR(VLOOKUP(A3589,[3]Sheet1!$A:$G,3,FALSE),0)</f>
        <v>15952866</v>
      </c>
      <c r="P3589" s="18">
        <f>IFERROR(VLOOKUP(A3589,[3]Sheet1!$A:$G,4,FALSE),0)</f>
        <v>0</v>
      </c>
      <c r="Q3589" s="18">
        <f>IFERROR(VLOOKUP(A3589,[3]Sheet1!$A:$G,5,FALSE),0)</f>
        <v>0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48422</v>
      </c>
      <c r="O3590" s="18">
        <f>IFERROR(VLOOKUP(A3590,[3]Sheet1!$A:$G,3,FALSE),0)</f>
        <v>2681217</v>
      </c>
      <c r="P3590" s="18">
        <f>IFERROR(VLOOKUP(A3590,[3]Sheet1!$A:$G,4,FALSE),0)</f>
        <v>0</v>
      </c>
      <c r="Q3590" s="18">
        <f>IFERROR(VLOOKUP(A3590,[3]Sheet1!$A:$G,5,FALSE),0)</f>
        <v>0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11958700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1657</v>
      </c>
      <c r="O3591" s="18">
        <f>IFERROR(VLOOKUP(A3591,[3]Sheet1!$A:$G,3,FALSE),0)</f>
        <v>6193616</v>
      </c>
      <c r="P3591" s="18">
        <f>IFERROR(VLOOKUP(A3591,[3]Sheet1!$A:$G,4,FALSE),0)</f>
        <v>0</v>
      </c>
      <c r="Q3591" s="18">
        <f>IFERROR(VLOOKUP(A3591,[3]Sheet1!$A:$G,5,FALSE),0)</f>
        <v>0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33922</v>
      </c>
      <c r="O3592" s="18">
        <f>IFERROR(VLOOKUP(A3592,[3]Sheet1!$A:$G,3,FALSE),0)</f>
        <v>7952548</v>
      </c>
      <c r="P3592" s="18">
        <f>IFERROR(VLOOKUP(A3592,[3]Sheet1!$A:$G,4,FALSE),0)</f>
        <v>0</v>
      </c>
      <c r="Q3592" s="18">
        <f>IFERROR(VLOOKUP(A3592,[3]Sheet1!$A:$G,5,FALSE),0)</f>
        <v>0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20452406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33554</v>
      </c>
      <c r="O3593" s="18">
        <f>IFERROR(VLOOKUP(A3593,[3]Sheet1!$A:$G,3,FALSE),0)</f>
        <v>16302668</v>
      </c>
      <c r="P3593" s="18">
        <f>IFERROR(VLOOKUP(A3593,[3]Sheet1!$A:$G,4,FALSE),0)</f>
        <v>0</v>
      </c>
      <c r="Q3593" s="18">
        <f>IFERROR(VLOOKUP(A3593,[3]Sheet1!$A:$G,5,FALSE),0)</f>
        <v>0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70113056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1839979</v>
      </c>
      <c r="O3595" s="18">
        <f>IFERROR(VLOOKUP(A3595,[3]Sheet1!$A:$G,3,FALSE),0)</f>
        <v>88089592</v>
      </c>
      <c r="P3595" s="18">
        <f>IFERROR(VLOOKUP(A3595,[3]Sheet1!$A:$G,4,FALSE),0)</f>
        <v>0</v>
      </c>
      <c r="Q3595" s="18">
        <f>IFERROR(VLOOKUP(A3595,[3]Sheet1!$A:$G,5,FALSE),0)</f>
        <v>0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193507</v>
      </c>
      <c r="O3596" s="18">
        <f>IFERROR(VLOOKUP(A3596,[3]Sheet1!$A:$G,3,FALSE),0)</f>
        <v>0</v>
      </c>
      <c r="P3596" s="18">
        <f>IFERROR(VLOOKUP(A3596,[3]Sheet1!$A:$G,4,FALSE),0)</f>
        <v>0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85935</v>
      </c>
      <c r="O3597" s="18">
        <f>IFERROR(VLOOKUP(A3597,[3]Sheet1!$A:$G,3,FALSE),0)</f>
        <v>7035079</v>
      </c>
      <c r="P3597" s="18">
        <f>IFERROR(VLOOKUP(A3597,[3]Sheet1!$A:$G,4,FALSE),0)</f>
        <v>0</v>
      </c>
      <c r="Q3597" s="18">
        <f>IFERROR(VLOOKUP(A3597,[3]Sheet1!$A:$G,5,FALSE),0)</f>
        <v>0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5661968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169513</v>
      </c>
      <c r="O3598" s="18">
        <f>IFERROR(VLOOKUP(A3598,[3]Sheet1!$A:$G,3,FALSE),0)</f>
        <v>15750615</v>
      </c>
      <c r="P3598" s="18">
        <f>IFERROR(VLOOKUP(A3598,[3]Sheet1!$A:$G,4,FALSE),0)</f>
        <v>0</v>
      </c>
      <c r="Q3598" s="18">
        <f>IFERROR(VLOOKUP(A3598,[3]Sheet1!$A:$G,5,FALSE),0)</f>
        <v>0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4489862</v>
      </c>
      <c r="P3600" s="18">
        <f>IFERROR(VLOOKUP(A3600,[3]Sheet1!$A:$G,4,FALSE),0)</f>
        <v>0</v>
      </c>
      <c r="Q3600" s="18">
        <f>IFERROR(VLOOKUP(A3600,[3]Sheet1!$A:$G,5,FALSE),0)</f>
        <v>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10309276</v>
      </c>
      <c r="P3601" s="18">
        <f>IFERROR(VLOOKUP(A3601,[3]Sheet1!$A:$G,4,FALSE),0)</f>
        <v>0</v>
      </c>
      <c r="Q3601" s="18">
        <f>IFERROR(VLOOKUP(A3601,[3]Sheet1!$A:$G,5,FALSE),0)</f>
        <v>0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335143</v>
      </c>
      <c r="O3602" s="18">
        <f>IFERROR(VLOOKUP(A3602,[3]Sheet1!$A:$G,3,FALSE),0)</f>
        <v>13902954</v>
      </c>
      <c r="P3602" s="18">
        <f>IFERROR(VLOOKUP(A3602,[3]Sheet1!$A:$G,4,FALSE),0)</f>
        <v>0</v>
      </c>
      <c r="Q3602" s="18">
        <f>IFERROR(VLOOKUP(A3602,[3]Sheet1!$A:$G,5,FALSE),0)</f>
        <v>0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730394</v>
      </c>
      <c r="O3603" s="18">
        <f>IFERROR(VLOOKUP(A3603,[3]Sheet1!$A:$G,3,FALSE),0)</f>
        <v>58980760</v>
      </c>
      <c r="P3603" s="18">
        <f>IFERROR(VLOOKUP(A3603,[3]Sheet1!$A:$G,4,FALSE),0)</f>
        <v>0</v>
      </c>
      <c r="Q3603" s="18">
        <f>IFERROR(VLOOKUP(A3603,[3]Sheet1!$A:$G,5,FALSE),0)</f>
        <v>0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26449072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195448</v>
      </c>
      <c r="O3604" s="18">
        <f>IFERROR(VLOOKUP(A3604,[3]Sheet1!$A:$G,3,FALSE),0)</f>
        <v>17716095</v>
      </c>
      <c r="P3604" s="18">
        <f>IFERROR(VLOOKUP(A3604,[3]Sheet1!$A:$G,4,FALSE),0)</f>
        <v>0</v>
      </c>
      <c r="Q3604" s="18">
        <f>IFERROR(VLOOKUP(A3604,[3]Sheet1!$A:$G,5,FALSE),0)</f>
        <v>0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429284</v>
      </c>
      <c r="O3605" s="18">
        <f>IFERROR(VLOOKUP(A3605,[3]Sheet1!$A:$G,3,FALSE),0)</f>
        <v>24031981</v>
      </c>
      <c r="P3605" s="18">
        <f>IFERROR(VLOOKUP(A3605,[3]Sheet1!$A:$G,4,FALSE),0)</f>
        <v>0</v>
      </c>
      <c r="Q3605" s="18">
        <f>IFERROR(VLOOKUP(A3605,[3]Sheet1!$A:$G,5,FALSE),0)</f>
        <v>0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118324</v>
      </c>
      <c r="O3607" s="18">
        <f>IFERROR(VLOOKUP(A3607,[3]Sheet1!$A:$G,3,FALSE),0)</f>
        <v>8149140</v>
      </c>
      <c r="P3607" s="18">
        <f>IFERROR(VLOOKUP(A3607,[3]Sheet1!$A:$G,4,FALSE),0)</f>
        <v>0</v>
      </c>
      <c r="Q3607" s="18">
        <f>IFERROR(VLOOKUP(A3607,[3]Sheet1!$A:$G,5,FALSE),0)</f>
        <v>0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0</v>
      </c>
      <c r="Q3609" s="18">
        <f>IFERROR(VLOOKUP(A3609,[3]Sheet1!$A:$G,5,FALSE),0)</f>
        <v>0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4967805</v>
      </c>
      <c r="O3612" s="18">
        <f>IFERROR(VLOOKUP(A3612,[3]Sheet1!$A:$G,3,FALSE),0)</f>
        <v>502184472</v>
      </c>
      <c r="P3612" s="18">
        <f>IFERROR(VLOOKUP(A3612,[3]Sheet1!$A:$G,4,FALSE),0)</f>
        <v>0</v>
      </c>
      <c r="Q3612" s="18">
        <f>IFERROR(VLOOKUP(A3612,[3]Sheet1!$A:$G,5,FALSE),0)</f>
        <v>0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2942</v>
      </c>
      <c r="C3614" s="18">
        <f>IFERROR(VLOOKUP(A3614,[1]Monitoramento_Base_somente_Said!$A:$J,6,FALSE),0)</f>
        <v>8048037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2762263</v>
      </c>
      <c r="O3615" s="18">
        <f>IFERROR(VLOOKUP(A3615,[3]Sheet1!$A:$G,3,FALSE),0)</f>
        <v>164800621</v>
      </c>
      <c r="P3615" s="18">
        <f>IFERROR(VLOOKUP(A3615,[3]Sheet1!$A:$G,4,FALSE),0)</f>
        <v>0</v>
      </c>
      <c r="Q3615" s="18">
        <f>IFERROR(VLOOKUP(A3615,[3]Sheet1!$A:$G,5,FALSE),0)</f>
        <v>0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357076</v>
      </c>
      <c r="P3617" s="18">
        <f>IFERROR(VLOOKUP(A3617,[3]Sheet1!$A:$G,4,FALSE),0)</f>
        <v>0</v>
      </c>
      <c r="Q3617" s="18">
        <f>IFERROR(VLOOKUP(A3617,[3]Sheet1!$A:$G,5,FALSE),0)</f>
        <v>0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8335054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6739571</v>
      </c>
      <c r="P3618" s="18">
        <f>IFERROR(VLOOKUP(A3618,[3]Sheet1!$A:$G,4,FALSE),0)</f>
        <v>0</v>
      </c>
      <c r="Q3618" s="18">
        <f>IFERROR(VLOOKUP(A3618,[3]Sheet1!$A:$G,5,FALSE),0)</f>
        <v>0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10976030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6828746</v>
      </c>
      <c r="P3619" s="18">
        <f>IFERROR(VLOOKUP(A3619,[3]Sheet1!$A:$G,4,FALSE),0)</f>
        <v>0</v>
      </c>
      <c r="Q3619" s="18">
        <f>IFERROR(VLOOKUP(A3619,[3]Sheet1!$A:$G,5,FALSE),0)</f>
        <v>0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10416941</v>
      </c>
      <c r="P3620" s="18">
        <f>IFERROR(VLOOKUP(A3620,[3]Sheet1!$A:$G,4,FALSE),0)</f>
        <v>0</v>
      </c>
      <c r="Q3620" s="18">
        <f>IFERROR(VLOOKUP(A3620,[3]Sheet1!$A:$G,5,FALSE),0)</f>
        <v>0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7195062</v>
      </c>
      <c r="P3622" s="18">
        <f>IFERROR(VLOOKUP(A3622,[3]Sheet1!$A:$G,4,FALSE),0)</f>
        <v>0</v>
      </c>
      <c r="Q3622" s="18">
        <f>IFERROR(VLOOKUP(A3622,[3]Sheet1!$A:$G,5,FALSE),0)</f>
        <v>0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2283294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121627</v>
      </c>
      <c r="O3624" s="18">
        <f>IFERROR(VLOOKUP(A3624,[3]Sheet1!$A:$G,3,FALSE),0)</f>
        <v>38705993</v>
      </c>
      <c r="P3624" s="18">
        <f>IFERROR(VLOOKUP(A3624,[3]Sheet1!$A:$G,4,FALSE),0)</f>
        <v>0</v>
      </c>
      <c r="Q3624" s="18">
        <f>IFERROR(VLOOKUP(A3624,[3]Sheet1!$A:$G,5,FALSE),0)</f>
        <v>0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505067</v>
      </c>
      <c r="O3625" s="18">
        <f>IFERROR(VLOOKUP(A3625,[3]Sheet1!$A:$G,3,FALSE),0)</f>
        <v>33846082</v>
      </c>
      <c r="P3625" s="18">
        <f>IFERROR(VLOOKUP(A3625,[3]Sheet1!$A:$G,4,FALSE),0)</f>
        <v>0</v>
      </c>
      <c r="Q3625" s="18">
        <f>IFERROR(VLOOKUP(A3625,[3]Sheet1!$A:$G,5,FALSE),0)</f>
        <v>0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78141</v>
      </c>
      <c r="O3627" s="18">
        <f>IFERROR(VLOOKUP(A3627,[3]Sheet1!$A:$G,3,FALSE),0)</f>
        <v>8217386</v>
      </c>
      <c r="P3627" s="18">
        <f>IFERROR(VLOOKUP(A3627,[3]Sheet1!$A:$G,4,FALSE),0)</f>
        <v>0</v>
      </c>
      <c r="Q3627" s="18">
        <f>IFERROR(VLOOKUP(A3627,[3]Sheet1!$A:$G,5,FALSE),0)</f>
        <v>0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7853274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23597</v>
      </c>
      <c r="O3628" s="18">
        <f>IFERROR(VLOOKUP(A3628,[3]Sheet1!$A:$G,3,FALSE),0)</f>
        <v>6204016</v>
      </c>
      <c r="P3628" s="18">
        <f>IFERROR(VLOOKUP(A3628,[3]Sheet1!$A:$G,4,FALSE),0)</f>
        <v>0</v>
      </c>
      <c r="Q3628" s="18">
        <f>IFERROR(VLOOKUP(A3628,[3]Sheet1!$A:$G,5,FALSE),0)</f>
        <v>0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264062</v>
      </c>
      <c r="O3629" s="18">
        <f>IFERROR(VLOOKUP(A3629,[3]Sheet1!$A:$G,3,FALSE),0)</f>
        <v>24408922</v>
      </c>
      <c r="P3629" s="18">
        <f>IFERROR(VLOOKUP(A3629,[3]Sheet1!$A:$G,4,FALSE),0)</f>
        <v>0</v>
      </c>
      <c r="Q3629" s="18">
        <f>IFERROR(VLOOKUP(A3629,[3]Sheet1!$A:$G,5,FALSE),0)</f>
        <v>0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230450</v>
      </c>
      <c r="O3630" s="18">
        <f>IFERROR(VLOOKUP(A3630,[3]Sheet1!$A:$G,3,FALSE),0)</f>
        <v>27684666</v>
      </c>
      <c r="P3630" s="18">
        <f>IFERROR(VLOOKUP(A3630,[3]Sheet1!$A:$G,4,FALSE),0)</f>
        <v>0</v>
      </c>
      <c r="Q3630" s="18">
        <f>IFERROR(VLOOKUP(A3630,[3]Sheet1!$A:$G,5,FALSE),0)</f>
        <v>0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177025</v>
      </c>
      <c r="O3631" s="18">
        <f>IFERROR(VLOOKUP(A3631,[3]Sheet1!$A:$G,3,FALSE),0)</f>
        <v>12765472</v>
      </c>
      <c r="P3631" s="18">
        <f>IFERROR(VLOOKUP(A3631,[3]Sheet1!$A:$G,4,FALSE),0)</f>
        <v>0</v>
      </c>
      <c r="Q3631" s="18">
        <f>IFERROR(VLOOKUP(A3631,[3]Sheet1!$A:$G,5,FALSE),0)</f>
        <v>0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25537933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117686</v>
      </c>
      <c r="O3633" s="18">
        <f>IFERROR(VLOOKUP(A3633,[3]Sheet1!$A:$G,3,FALSE),0)</f>
        <v>8191215</v>
      </c>
      <c r="P3633" s="18">
        <f>IFERROR(VLOOKUP(A3633,[3]Sheet1!$A:$G,4,FALSE),0)</f>
        <v>0</v>
      </c>
      <c r="Q3633" s="18">
        <f>IFERROR(VLOOKUP(A3633,[3]Sheet1!$A:$G,5,FALSE),0)</f>
        <v>0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239331</v>
      </c>
      <c r="O3635" s="18">
        <f>IFERROR(VLOOKUP(A3635,[3]Sheet1!$A:$G,3,FALSE),0)</f>
        <v>9174098</v>
      </c>
      <c r="P3635" s="18">
        <f>IFERROR(VLOOKUP(A3635,[3]Sheet1!$A:$G,4,FALSE),0)</f>
        <v>0</v>
      </c>
      <c r="Q3635" s="18">
        <f>IFERROR(VLOOKUP(A3635,[3]Sheet1!$A:$G,5,FALSE),0)</f>
        <v>0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41155</v>
      </c>
      <c r="O3636" s="18">
        <f>IFERROR(VLOOKUP(A3636,[3]Sheet1!$A:$G,3,FALSE),0)</f>
        <v>17433831</v>
      </c>
      <c r="P3636" s="18">
        <f>IFERROR(VLOOKUP(A3636,[3]Sheet1!$A:$G,4,FALSE),0)</f>
        <v>0</v>
      </c>
      <c r="Q3636" s="18">
        <f>IFERROR(VLOOKUP(A3636,[3]Sheet1!$A:$G,5,FALSE),0)</f>
        <v>0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17857</v>
      </c>
      <c r="O3637" s="18">
        <f>IFERROR(VLOOKUP(A3637,[3]Sheet1!$A:$G,3,FALSE),0)</f>
        <v>5203031</v>
      </c>
      <c r="P3637" s="18">
        <f>IFERROR(VLOOKUP(A3637,[3]Sheet1!$A:$G,4,FALSE),0)</f>
        <v>0</v>
      </c>
      <c r="Q3637" s="18">
        <f>IFERROR(VLOOKUP(A3637,[3]Sheet1!$A:$G,5,FALSE),0)</f>
        <v>0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1676804350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136528</v>
      </c>
      <c r="O3639" s="18">
        <f>IFERROR(VLOOKUP(A3639,[3]Sheet1!$A:$G,3,FALSE),0)</f>
        <v>7568655</v>
      </c>
      <c r="P3639" s="18">
        <f>IFERROR(VLOOKUP(A3639,[3]Sheet1!$A:$G,4,FALSE),0)</f>
        <v>0</v>
      </c>
      <c r="Q3639" s="18">
        <f>IFERROR(VLOOKUP(A3639,[3]Sheet1!$A:$G,5,FALSE),0)</f>
        <v>0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115883</v>
      </c>
      <c r="O3640" s="18">
        <f>IFERROR(VLOOKUP(A3640,[3]Sheet1!$A:$G,3,FALSE),0)</f>
        <v>30368780</v>
      </c>
      <c r="P3640" s="18">
        <f>IFERROR(VLOOKUP(A3640,[3]Sheet1!$A:$G,4,FALSE),0)</f>
        <v>0</v>
      </c>
      <c r="Q3640" s="18">
        <f>IFERROR(VLOOKUP(A3640,[3]Sheet1!$A:$G,5,FALSE),0)</f>
        <v>0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8886154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92102</v>
      </c>
      <c r="O3642" s="18">
        <f>IFERROR(VLOOKUP(A3642,[3]Sheet1!$A:$G,3,FALSE),0)</f>
        <v>4921158</v>
      </c>
      <c r="P3642" s="18">
        <f>IFERROR(VLOOKUP(A3642,[3]Sheet1!$A:$G,4,FALSE),0)</f>
        <v>0</v>
      </c>
      <c r="Q3642" s="18">
        <f>IFERROR(VLOOKUP(A3642,[3]Sheet1!$A:$G,5,FALSE),0)</f>
        <v>0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327948</v>
      </c>
      <c r="C3643" s="18">
        <f>IFERROR(VLOOKUP(A3643,[1]Monitoramento_Base_somente_Said!$A:$J,6,FALSE),0)</f>
        <v>817435583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314</v>
      </c>
      <c r="O3644" s="18">
        <f>IFERROR(VLOOKUP(A3644,[3]Sheet1!$A:$G,3,FALSE),0)</f>
        <v>5455</v>
      </c>
      <c r="P3644" s="18">
        <f>IFERROR(VLOOKUP(A3644,[3]Sheet1!$A:$G,4,FALSE),0)</f>
        <v>0</v>
      </c>
      <c r="Q3644" s="18">
        <f>IFERROR(VLOOKUP(A3644,[3]Sheet1!$A:$G,5,FALSE),0)</f>
        <v>0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0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9850</v>
      </c>
      <c r="O3646" s="18">
        <f>IFERROR(VLOOKUP(A3646,[3]Sheet1!$A:$G,3,FALSE),0)</f>
        <v>608193</v>
      </c>
      <c r="P3646" s="18">
        <f>IFERROR(VLOOKUP(A3646,[3]Sheet1!$A:$G,4,FALSE),0)</f>
        <v>0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28592</v>
      </c>
      <c r="O3647" s="18">
        <f>IFERROR(VLOOKUP(A3647,[3]Sheet1!$A:$G,3,FALSE),0)</f>
        <v>2715022</v>
      </c>
      <c r="P3647" s="18">
        <f>IFERROR(VLOOKUP(A3647,[3]Sheet1!$A:$G,4,FALSE),0)</f>
        <v>0</v>
      </c>
      <c r="Q3647" s="18">
        <f>IFERROR(VLOOKUP(A3647,[3]Sheet1!$A:$G,5,FALSE),0)</f>
        <v>0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715259</v>
      </c>
      <c r="O3650" s="18">
        <f>IFERROR(VLOOKUP(A3650,[3]Sheet1!$A:$G,3,FALSE),0)</f>
        <v>39824550</v>
      </c>
      <c r="P3650" s="18">
        <f>IFERROR(VLOOKUP(A3650,[3]Sheet1!$A:$G,4,FALSE),0)</f>
        <v>0</v>
      </c>
      <c r="Q3650" s="18">
        <f>IFERROR(VLOOKUP(A3650,[3]Sheet1!$A:$G,5,FALSE),0)</f>
        <v>0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163756</v>
      </c>
      <c r="O3651" s="18">
        <f>IFERROR(VLOOKUP(A3651,[3]Sheet1!$A:$G,3,FALSE),0)</f>
        <v>16795802</v>
      </c>
      <c r="P3651" s="18">
        <f>IFERROR(VLOOKUP(A3651,[3]Sheet1!$A:$G,4,FALSE),0)</f>
        <v>0</v>
      </c>
      <c r="Q3651" s="18">
        <f>IFERROR(VLOOKUP(A3651,[3]Sheet1!$A:$G,5,FALSE),0)</f>
        <v>0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4836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163158</v>
      </c>
      <c r="O3652" s="18">
        <f>IFERROR(VLOOKUP(A3652,[3]Sheet1!$A:$G,3,FALSE),0)</f>
        <v>24917447</v>
      </c>
      <c r="P3652" s="18">
        <f>IFERROR(VLOOKUP(A3652,[3]Sheet1!$A:$G,4,FALSE),0)</f>
        <v>0</v>
      </c>
      <c r="Q3652" s="18">
        <f>IFERROR(VLOOKUP(A3652,[3]Sheet1!$A:$G,5,FALSE),0)</f>
        <v>0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12634440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100628</v>
      </c>
      <c r="O3653" s="18">
        <f>IFERROR(VLOOKUP(A3653,[3]Sheet1!$A:$G,3,FALSE),0)</f>
        <v>12571455</v>
      </c>
      <c r="P3653" s="18">
        <f>IFERROR(VLOOKUP(A3653,[3]Sheet1!$A:$G,4,FALSE),0)</f>
        <v>0</v>
      </c>
      <c r="Q3653" s="18">
        <f>IFERROR(VLOOKUP(A3653,[3]Sheet1!$A:$G,5,FALSE),0)</f>
        <v>0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29370</v>
      </c>
      <c r="O3654" s="18">
        <f>IFERROR(VLOOKUP(A3654,[3]Sheet1!$A:$G,3,FALSE),0)</f>
        <v>5506355</v>
      </c>
      <c r="P3654" s="18">
        <f>IFERROR(VLOOKUP(A3654,[3]Sheet1!$A:$G,4,FALSE),0)</f>
        <v>0</v>
      </c>
      <c r="Q3654" s="18">
        <f>IFERROR(VLOOKUP(A3654,[3]Sheet1!$A:$G,5,FALSE),0)</f>
        <v>0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30351295</v>
      </c>
      <c r="O3655" s="18">
        <f>IFERROR(VLOOKUP(A3655,[3]Sheet1!$A:$G,3,FALSE),0)</f>
        <v>0</v>
      </c>
      <c r="P3655" s="18">
        <f>IFERROR(VLOOKUP(A3655,[3]Sheet1!$A:$G,4,FALSE),0)</f>
        <v>0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10635910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7445594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90174</v>
      </c>
      <c r="O3657" s="18">
        <f>IFERROR(VLOOKUP(A3657,[3]Sheet1!$A:$G,3,FALSE),0)</f>
        <v>12148370</v>
      </c>
      <c r="P3657" s="18">
        <f>IFERROR(VLOOKUP(A3657,[3]Sheet1!$A:$G,4,FALSE),0)</f>
        <v>0</v>
      </c>
      <c r="Q3657" s="18">
        <f>IFERROR(VLOOKUP(A3657,[3]Sheet1!$A:$G,5,FALSE),0)</f>
        <v>0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273234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6402708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90147</v>
      </c>
      <c r="O3659" s="18">
        <f>IFERROR(VLOOKUP(A3659,[3]Sheet1!$A:$G,3,FALSE),0)</f>
        <v>13736829</v>
      </c>
      <c r="P3659" s="18">
        <f>IFERROR(VLOOKUP(A3659,[3]Sheet1!$A:$G,4,FALSE),0)</f>
        <v>0</v>
      </c>
      <c r="Q3659" s="18">
        <f>IFERROR(VLOOKUP(A3659,[3]Sheet1!$A:$G,5,FALSE),0)</f>
        <v>0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95618</v>
      </c>
      <c r="O3662" s="18">
        <f>IFERROR(VLOOKUP(A3662,[3]Sheet1!$A:$G,3,FALSE),0)</f>
        <v>7035835</v>
      </c>
      <c r="P3662" s="18">
        <f>IFERROR(VLOOKUP(A3662,[3]Sheet1!$A:$G,4,FALSE),0)</f>
        <v>0</v>
      </c>
      <c r="Q3662" s="18">
        <f>IFERROR(VLOOKUP(A3662,[3]Sheet1!$A:$G,5,FALSE),0)</f>
        <v>0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8875818</v>
      </c>
      <c r="P3663" s="18">
        <f>IFERROR(VLOOKUP(A3663,[3]Sheet1!$A:$G,4,FALSE),0)</f>
        <v>0</v>
      </c>
      <c r="Q3663" s="18">
        <f>IFERROR(VLOOKUP(A3663,[3]Sheet1!$A:$G,5,FALSE),0)</f>
        <v>0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1948088</v>
      </c>
      <c r="O3664" s="18">
        <f>IFERROR(VLOOKUP(A3664,[3]Sheet1!$A:$G,3,FALSE),0)</f>
        <v>87352136</v>
      </c>
      <c r="P3664" s="18">
        <f>IFERROR(VLOOKUP(A3664,[3]Sheet1!$A:$G,4,FALSE),0)</f>
        <v>0</v>
      </c>
      <c r="Q3664" s="18">
        <f>IFERROR(VLOOKUP(A3664,[3]Sheet1!$A:$G,5,FALSE),0)</f>
        <v>0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4746530</v>
      </c>
      <c r="P3665" s="18">
        <f>IFERROR(VLOOKUP(A3665,[3]Sheet1!$A:$G,4,FALSE),0)</f>
        <v>0</v>
      </c>
      <c r="Q3665" s="18">
        <f>IFERROR(VLOOKUP(A3665,[3]Sheet1!$A:$G,5,FALSE),0)</f>
        <v>0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254729</v>
      </c>
      <c r="O3666" s="18">
        <f>IFERROR(VLOOKUP(A3666,[3]Sheet1!$A:$G,3,FALSE),0)</f>
        <v>96636936</v>
      </c>
      <c r="P3666" s="18">
        <f>IFERROR(VLOOKUP(A3666,[3]Sheet1!$A:$G,4,FALSE),0)</f>
        <v>0</v>
      </c>
      <c r="Q3666" s="18">
        <f>IFERROR(VLOOKUP(A3666,[3]Sheet1!$A:$G,5,FALSE),0)</f>
        <v>0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4034</v>
      </c>
      <c r="O3668" s="18">
        <f>IFERROR(VLOOKUP(A3668,[3]Sheet1!$A:$G,3,FALSE),0)</f>
        <v>4294101</v>
      </c>
      <c r="P3668" s="18">
        <f>IFERROR(VLOOKUP(A3668,[3]Sheet1!$A:$G,4,FALSE),0)</f>
        <v>0</v>
      </c>
      <c r="Q3668" s="18">
        <f>IFERROR(VLOOKUP(A3668,[3]Sheet1!$A:$G,5,FALSE),0)</f>
        <v>0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8536</v>
      </c>
      <c r="C3670" s="18">
        <f>IFERROR(VLOOKUP(A3670,[1]Monitoramento_Base_somente_Said!$A:$J,6,FALSE),0)</f>
        <v>11562998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17271150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97260</v>
      </c>
      <c r="O3672" s="18">
        <f>IFERROR(VLOOKUP(A3672,[3]Sheet1!$A:$G,3,FALSE),0)</f>
        <v>13174209</v>
      </c>
      <c r="P3672" s="18">
        <f>IFERROR(VLOOKUP(A3672,[3]Sheet1!$A:$G,4,FALSE),0)</f>
        <v>0</v>
      </c>
      <c r="Q3672" s="18">
        <f>IFERROR(VLOOKUP(A3672,[3]Sheet1!$A:$G,5,FALSE),0)</f>
        <v>0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17764136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14660</v>
      </c>
      <c r="O3673" s="18">
        <f>IFERROR(VLOOKUP(A3673,[3]Sheet1!$A:$G,3,FALSE),0)</f>
        <v>6617528</v>
      </c>
      <c r="P3673" s="18">
        <f>IFERROR(VLOOKUP(A3673,[3]Sheet1!$A:$G,4,FALSE),0)</f>
        <v>0</v>
      </c>
      <c r="Q3673" s="18">
        <f>IFERROR(VLOOKUP(A3673,[3]Sheet1!$A:$G,5,FALSE),0)</f>
        <v>0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36911732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296528</v>
      </c>
      <c r="O3674" s="18">
        <f>IFERROR(VLOOKUP(A3674,[3]Sheet1!$A:$G,3,FALSE),0)</f>
        <v>22833836</v>
      </c>
      <c r="P3674" s="18">
        <f>IFERROR(VLOOKUP(A3674,[3]Sheet1!$A:$G,4,FALSE),0)</f>
        <v>0</v>
      </c>
      <c r="Q3674" s="18">
        <f>IFERROR(VLOOKUP(A3674,[3]Sheet1!$A:$G,5,FALSE),0)</f>
        <v>0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111139</v>
      </c>
      <c r="O3676" s="18">
        <f>IFERROR(VLOOKUP(A3676,[3]Sheet1!$A:$G,3,FALSE),0)</f>
        <v>42427815</v>
      </c>
      <c r="P3676" s="18">
        <f>IFERROR(VLOOKUP(A3676,[3]Sheet1!$A:$G,4,FALSE),0)</f>
        <v>0</v>
      </c>
      <c r="Q3676" s="18">
        <f>IFERROR(VLOOKUP(A3676,[3]Sheet1!$A:$G,5,FALSE),0)</f>
        <v>0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13428</v>
      </c>
      <c r="O3677" s="18">
        <f>IFERROR(VLOOKUP(A3677,[3]Sheet1!$A:$G,3,FALSE),0)</f>
        <v>9005574</v>
      </c>
      <c r="P3677" s="18">
        <f>IFERROR(VLOOKUP(A3677,[3]Sheet1!$A:$G,4,FALSE),0)</f>
        <v>0</v>
      </c>
      <c r="Q3677" s="18">
        <f>IFERROR(VLOOKUP(A3677,[3]Sheet1!$A:$G,5,FALSE),0)</f>
        <v>0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269275</v>
      </c>
      <c r="O3678" s="18">
        <f>IFERROR(VLOOKUP(A3678,[3]Sheet1!$A:$G,3,FALSE),0)</f>
        <v>13068552</v>
      </c>
      <c r="P3678" s="18">
        <f>IFERROR(VLOOKUP(A3678,[3]Sheet1!$A:$G,4,FALSE),0)</f>
        <v>0</v>
      </c>
      <c r="Q3678" s="18">
        <f>IFERROR(VLOOKUP(A3678,[3]Sheet1!$A:$G,5,FALSE),0)</f>
        <v>0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456330</v>
      </c>
      <c r="O3679" s="18">
        <f>IFERROR(VLOOKUP(A3679,[3]Sheet1!$A:$G,3,FALSE),0)</f>
        <v>54491086</v>
      </c>
      <c r="P3679" s="18">
        <f>IFERROR(VLOOKUP(A3679,[3]Sheet1!$A:$G,4,FALSE),0)</f>
        <v>0</v>
      </c>
      <c r="Q3679" s="18">
        <f>IFERROR(VLOOKUP(A3679,[3]Sheet1!$A:$G,5,FALSE),0)</f>
        <v>0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9347806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8199</v>
      </c>
      <c r="O3685" s="18">
        <f>IFERROR(VLOOKUP(A3685,[3]Sheet1!$A:$G,3,FALSE),0)</f>
        <v>11349303</v>
      </c>
      <c r="P3685" s="18">
        <f>IFERROR(VLOOKUP(A3685,[3]Sheet1!$A:$G,4,FALSE),0)</f>
        <v>0</v>
      </c>
      <c r="Q3685" s="18">
        <f>IFERROR(VLOOKUP(A3685,[3]Sheet1!$A:$G,5,FALSE),0)</f>
        <v>0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55363</v>
      </c>
      <c r="O3686" s="18">
        <f>IFERROR(VLOOKUP(A3686,[3]Sheet1!$A:$G,3,FALSE),0)</f>
        <v>8471296</v>
      </c>
      <c r="P3686" s="18">
        <f>IFERROR(VLOOKUP(A3686,[3]Sheet1!$A:$G,4,FALSE),0)</f>
        <v>0</v>
      </c>
      <c r="Q3686" s="18">
        <f>IFERROR(VLOOKUP(A3686,[3]Sheet1!$A:$G,5,FALSE),0)</f>
        <v>0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130325</v>
      </c>
      <c r="O3687" s="18">
        <f>IFERROR(VLOOKUP(A3687,[3]Sheet1!$A:$G,3,FALSE),0)</f>
        <v>3492166</v>
      </c>
      <c r="P3687" s="18">
        <f>IFERROR(VLOOKUP(A3687,[3]Sheet1!$A:$G,4,FALSE),0)</f>
        <v>0</v>
      </c>
      <c r="Q3687" s="18">
        <f>IFERROR(VLOOKUP(A3687,[3]Sheet1!$A:$G,5,FALSE),0)</f>
        <v>0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111055</v>
      </c>
      <c r="O3688" s="18">
        <f>IFERROR(VLOOKUP(A3688,[3]Sheet1!$A:$G,3,FALSE),0)</f>
        <v>11339336</v>
      </c>
      <c r="P3688" s="18">
        <f>IFERROR(VLOOKUP(A3688,[3]Sheet1!$A:$G,4,FALSE),0)</f>
        <v>0</v>
      </c>
      <c r="Q3688" s="18">
        <f>IFERROR(VLOOKUP(A3688,[3]Sheet1!$A:$G,5,FALSE),0)</f>
        <v>0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79536</v>
      </c>
      <c r="P3689" s="18">
        <f>IFERROR(VLOOKUP(A3689,[3]Sheet1!$A:$G,4,FALSE),0)</f>
        <v>0</v>
      </c>
      <c r="Q3689" s="18">
        <f>IFERROR(VLOOKUP(A3689,[3]Sheet1!$A:$G,5,FALSE),0)</f>
        <v>0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425698</v>
      </c>
      <c r="O3690" s="18">
        <f>IFERROR(VLOOKUP(A3690,[3]Sheet1!$A:$G,3,FALSE),0)</f>
        <v>28378369</v>
      </c>
      <c r="P3690" s="18">
        <f>IFERROR(VLOOKUP(A3690,[3]Sheet1!$A:$G,4,FALSE),0)</f>
        <v>0</v>
      </c>
      <c r="Q3690" s="18">
        <f>IFERROR(VLOOKUP(A3690,[3]Sheet1!$A:$G,5,FALSE),0)</f>
        <v>0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549</v>
      </c>
      <c r="O3691" s="18">
        <f>IFERROR(VLOOKUP(A3691,[3]Sheet1!$A:$G,3,FALSE),0)</f>
        <v>8560352</v>
      </c>
      <c r="P3691" s="18">
        <f>IFERROR(VLOOKUP(A3691,[3]Sheet1!$A:$G,4,FALSE),0)</f>
        <v>0</v>
      </c>
      <c r="Q3691" s="18">
        <f>IFERROR(VLOOKUP(A3691,[3]Sheet1!$A:$G,5,FALSE),0)</f>
        <v>0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4939993</v>
      </c>
      <c r="P3692" s="18">
        <f>IFERROR(VLOOKUP(A3692,[3]Sheet1!$A:$G,4,FALSE),0)</f>
        <v>0</v>
      </c>
      <c r="Q3692" s="18">
        <f>IFERROR(VLOOKUP(A3692,[3]Sheet1!$A:$G,5,FALSE),0)</f>
        <v>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165551</v>
      </c>
      <c r="O3695" s="18">
        <f>IFERROR(VLOOKUP(A3695,[3]Sheet1!$A:$G,3,FALSE),0)</f>
        <v>5901454</v>
      </c>
      <c r="P3695" s="18">
        <f>IFERROR(VLOOKUP(A3695,[3]Sheet1!$A:$G,4,FALSE),0)</f>
        <v>0</v>
      </c>
      <c r="Q3695" s="18">
        <f>IFERROR(VLOOKUP(A3695,[3]Sheet1!$A:$G,5,FALSE),0)</f>
        <v>0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12003914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31468</v>
      </c>
      <c r="O3697" s="18">
        <f>IFERROR(VLOOKUP(A3697,[3]Sheet1!$A:$G,3,FALSE),0)</f>
        <v>9176892</v>
      </c>
      <c r="P3697" s="18">
        <f>IFERROR(VLOOKUP(A3697,[3]Sheet1!$A:$G,4,FALSE),0)</f>
        <v>0</v>
      </c>
      <c r="Q3697" s="18">
        <f>IFERROR(VLOOKUP(A3697,[3]Sheet1!$A:$G,5,FALSE),0)</f>
        <v>0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133289</v>
      </c>
      <c r="O3698" s="18">
        <f>IFERROR(VLOOKUP(A3698,[3]Sheet1!$A:$G,3,FALSE),0)</f>
        <v>10783945</v>
      </c>
      <c r="P3698" s="18">
        <f>IFERROR(VLOOKUP(A3698,[3]Sheet1!$A:$G,4,FALSE),0)</f>
        <v>0</v>
      </c>
      <c r="Q3698" s="18">
        <f>IFERROR(VLOOKUP(A3698,[3]Sheet1!$A:$G,5,FALSE),0)</f>
        <v>0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57989</v>
      </c>
      <c r="O3699" s="18">
        <f>IFERROR(VLOOKUP(A3699,[3]Sheet1!$A:$G,3,FALSE),0)</f>
        <v>5954706</v>
      </c>
      <c r="P3699" s="18">
        <f>IFERROR(VLOOKUP(A3699,[3]Sheet1!$A:$G,4,FALSE),0)</f>
        <v>0</v>
      </c>
      <c r="Q3699" s="18">
        <f>IFERROR(VLOOKUP(A3699,[3]Sheet1!$A:$G,5,FALSE),0)</f>
        <v>0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45254</v>
      </c>
      <c r="O3700" s="18">
        <f>IFERROR(VLOOKUP(A3700,[3]Sheet1!$A:$G,3,FALSE),0)</f>
        <v>12863495</v>
      </c>
      <c r="P3700" s="18">
        <f>IFERROR(VLOOKUP(A3700,[3]Sheet1!$A:$G,4,FALSE),0)</f>
        <v>0</v>
      </c>
      <c r="Q3700" s="18">
        <f>IFERROR(VLOOKUP(A3700,[3]Sheet1!$A:$G,5,FALSE),0)</f>
        <v>0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4091646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275511</v>
      </c>
      <c r="O3702" s="18">
        <f>IFERROR(VLOOKUP(A3702,[3]Sheet1!$A:$G,3,FALSE),0)</f>
        <v>9215322</v>
      </c>
      <c r="P3702" s="18">
        <f>IFERROR(VLOOKUP(A3702,[3]Sheet1!$A:$G,4,FALSE),0)</f>
        <v>0</v>
      </c>
      <c r="Q3702" s="18">
        <f>IFERROR(VLOOKUP(A3702,[3]Sheet1!$A:$G,5,FALSE),0)</f>
        <v>0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30273438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0</v>
      </c>
      <c r="Q3703" s="18">
        <f>IFERROR(VLOOKUP(A3703,[3]Sheet1!$A:$G,5,FALSE),0)</f>
        <v>0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16235752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10096938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7833228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7245</v>
      </c>
      <c r="O3709" s="18">
        <f>IFERROR(VLOOKUP(A3709,[3]Sheet1!$A:$G,3,FALSE),0)</f>
        <v>21355183</v>
      </c>
      <c r="P3709" s="18">
        <f>IFERROR(VLOOKUP(A3709,[3]Sheet1!$A:$G,4,FALSE),0)</f>
        <v>0</v>
      </c>
      <c r="Q3709" s="18">
        <f>IFERROR(VLOOKUP(A3709,[3]Sheet1!$A:$G,5,FALSE),0)</f>
        <v>0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14817760</v>
      </c>
      <c r="P3710" s="18">
        <f>IFERROR(VLOOKUP(A3710,[3]Sheet1!$A:$G,4,FALSE),0)</f>
        <v>0</v>
      </c>
      <c r="Q3710" s="18">
        <f>IFERROR(VLOOKUP(A3710,[3]Sheet1!$A:$G,5,FALSE),0)</f>
        <v>0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52424</v>
      </c>
      <c r="O3711" s="18">
        <f>IFERROR(VLOOKUP(A3711,[3]Sheet1!$A:$G,3,FALSE),0)</f>
        <v>7139337</v>
      </c>
      <c r="P3711" s="18">
        <f>IFERROR(VLOOKUP(A3711,[3]Sheet1!$A:$G,4,FALSE),0)</f>
        <v>0</v>
      </c>
      <c r="Q3711" s="18">
        <f>IFERROR(VLOOKUP(A3711,[3]Sheet1!$A:$G,5,FALSE),0)</f>
        <v>0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12767167</v>
      </c>
      <c r="P3712" s="18">
        <f>IFERROR(VLOOKUP(A3712,[3]Sheet1!$A:$G,4,FALSE),0)</f>
        <v>0</v>
      </c>
      <c r="Q3712" s="18">
        <f>IFERROR(VLOOKUP(A3712,[3]Sheet1!$A:$G,5,FALSE),0)</f>
        <v>0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12741794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73186</v>
      </c>
      <c r="O3713" s="18">
        <f>IFERROR(VLOOKUP(A3713,[3]Sheet1!$A:$G,3,FALSE),0)</f>
        <v>11011913</v>
      </c>
      <c r="P3713" s="18">
        <f>IFERROR(VLOOKUP(A3713,[3]Sheet1!$A:$G,4,FALSE),0)</f>
        <v>0</v>
      </c>
      <c r="Q3713" s="18">
        <f>IFERROR(VLOOKUP(A3713,[3]Sheet1!$A:$G,5,FALSE),0)</f>
        <v>0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1513</v>
      </c>
      <c r="O3714" s="18">
        <f>IFERROR(VLOOKUP(A3714,[3]Sheet1!$A:$G,3,FALSE),0)</f>
        <v>967461</v>
      </c>
      <c r="P3714" s="18">
        <f>IFERROR(VLOOKUP(A3714,[3]Sheet1!$A:$G,4,FALSE),0)</f>
        <v>0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49273</v>
      </c>
      <c r="O3715" s="18">
        <f>IFERROR(VLOOKUP(A3715,[3]Sheet1!$A:$G,3,FALSE),0)</f>
        <v>6318901</v>
      </c>
      <c r="P3715" s="18">
        <f>IFERROR(VLOOKUP(A3715,[3]Sheet1!$A:$G,4,FALSE),0)</f>
        <v>0</v>
      </c>
      <c r="Q3715" s="18">
        <f>IFERROR(VLOOKUP(A3715,[3]Sheet1!$A:$G,5,FALSE),0)</f>
        <v>0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10273952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79925</v>
      </c>
      <c r="O3716" s="18">
        <f>IFERROR(VLOOKUP(A3716,[3]Sheet1!$A:$G,3,FALSE),0)</f>
        <v>13273488</v>
      </c>
      <c r="P3716" s="18">
        <f>IFERROR(VLOOKUP(A3716,[3]Sheet1!$A:$G,4,FALSE),0)</f>
        <v>0</v>
      </c>
      <c r="Q3716" s="18">
        <f>IFERROR(VLOOKUP(A3716,[3]Sheet1!$A:$G,5,FALSE),0)</f>
        <v>0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878</v>
      </c>
      <c r="O3718" s="18">
        <f>IFERROR(VLOOKUP(A3718,[3]Sheet1!$A:$G,3,FALSE),0)</f>
        <v>4319481</v>
      </c>
      <c r="P3718" s="18">
        <f>IFERROR(VLOOKUP(A3718,[3]Sheet1!$A:$G,4,FALSE),0)</f>
        <v>0</v>
      </c>
      <c r="Q3718" s="18">
        <f>IFERROR(VLOOKUP(A3718,[3]Sheet1!$A:$G,5,FALSE),0)</f>
        <v>0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51569</v>
      </c>
      <c r="O3719" s="18">
        <f>IFERROR(VLOOKUP(A3719,[3]Sheet1!$A:$G,3,FALSE),0)</f>
        <v>7852692</v>
      </c>
      <c r="P3719" s="18">
        <f>IFERROR(VLOOKUP(A3719,[3]Sheet1!$A:$G,4,FALSE),0)</f>
        <v>0</v>
      </c>
      <c r="Q3719" s="18">
        <f>IFERROR(VLOOKUP(A3719,[3]Sheet1!$A:$G,5,FALSE),0)</f>
        <v>0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12212044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50463</v>
      </c>
      <c r="O3720" s="18">
        <f>IFERROR(VLOOKUP(A3720,[3]Sheet1!$A:$G,3,FALSE),0)</f>
        <v>0</v>
      </c>
      <c r="P3720" s="18">
        <f>IFERROR(VLOOKUP(A3720,[3]Sheet1!$A:$G,4,FALSE),0)</f>
        <v>0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627319</v>
      </c>
      <c r="O3723" s="18">
        <f>IFERROR(VLOOKUP(A3723,[3]Sheet1!$A:$G,3,FALSE),0)</f>
        <v>55327447</v>
      </c>
      <c r="P3723" s="18">
        <f>IFERROR(VLOOKUP(A3723,[3]Sheet1!$A:$G,4,FALSE),0)</f>
        <v>0</v>
      </c>
      <c r="Q3723" s="18">
        <f>IFERROR(VLOOKUP(A3723,[3]Sheet1!$A:$G,5,FALSE),0)</f>
        <v>0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30</v>
      </c>
      <c r="O3724" s="18">
        <f>IFERROR(VLOOKUP(A3724,[3]Sheet1!$A:$G,3,FALSE),0)</f>
        <v>5879883</v>
      </c>
      <c r="P3724" s="18">
        <f>IFERROR(VLOOKUP(A3724,[3]Sheet1!$A:$G,4,FALSE),0)</f>
        <v>0</v>
      </c>
      <c r="Q3724" s="18">
        <f>IFERROR(VLOOKUP(A3724,[3]Sheet1!$A:$G,5,FALSE),0)</f>
        <v>0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124354</v>
      </c>
      <c r="O3726" s="18">
        <f>IFERROR(VLOOKUP(A3726,[3]Sheet1!$A:$G,3,FALSE),0)</f>
        <v>58417896</v>
      </c>
      <c r="P3726" s="18">
        <f>IFERROR(VLOOKUP(A3726,[3]Sheet1!$A:$G,4,FALSE),0)</f>
        <v>0</v>
      </c>
      <c r="Q3726" s="18">
        <f>IFERROR(VLOOKUP(A3726,[3]Sheet1!$A:$G,5,FALSE),0)</f>
        <v>0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162</v>
      </c>
      <c r="C3727" s="18">
        <f>IFERROR(VLOOKUP(A3727,[1]Monitoramento_Base_somente_Said!$A:$J,6,FALSE),0)</f>
        <v>6099079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193737</v>
      </c>
      <c r="C3728" s="18">
        <f>IFERROR(VLOOKUP(A3728,[1]Monitoramento_Base_somente_Said!$A:$J,6,FALSE),0)</f>
        <v>12511028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24067</v>
      </c>
      <c r="C3729" s="18">
        <f>IFERROR(VLOOKUP(A3729,[1]Monitoramento_Base_somente_Said!$A:$J,6,FALSE),0)</f>
        <v>8721290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10040862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650325</v>
      </c>
      <c r="C3731" s="18">
        <f>IFERROR(VLOOKUP(A3731,[1]Monitoramento_Base_somente_Said!$A:$J,6,FALSE),0)</f>
        <v>29797967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263549</v>
      </c>
      <c r="C3732" s="18">
        <f>IFERROR(VLOOKUP(A3732,[1]Monitoramento_Base_somente_Said!$A:$J,6,FALSE),0)</f>
        <v>45692077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33364530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288475</v>
      </c>
      <c r="C3734" s="18">
        <f>IFERROR(VLOOKUP(A3734,[1]Monitoramento_Base_somente_Said!$A:$J,6,FALSE),0)</f>
        <v>24191842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115507</v>
      </c>
      <c r="C3735" s="18">
        <f>IFERROR(VLOOKUP(A3735,[1]Monitoramento_Base_somente_Said!$A:$J,6,FALSE),0)</f>
        <v>18268945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141534</v>
      </c>
      <c r="C3736" s="18">
        <f>IFERROR(VLOOKUP(A3736,[1]Monitoramento_Base_somente_Said!$A:$J,6,FALSE),0)</f>
        <v>71203345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584315</v>
      </c>
      <c r="C3737" s="18">
        <f>IFERROR(VLOOKUP(A3737,[1]Monitoramento_Base_somente_Said!$A:$J,6,FALSE),0)</f>
        <v>75249491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114753</v>
      </c>
      <c r="C3738" s="18">
        <f>IFERROR(VLOOKUP(A3738,[1]Monitoramento_Base_somente_Said!$A:$J,6,FALSE),0)</f>
        <v>35079825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31768845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1343</v>
      </c>
      <c r="C3740" s="18">
        <f>IFERROR(VLOOKUP(A3740,[1]Monitoramento_Base_somente_Said!$A:$J,6,FALSE),0)</f>
        <v>22009117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742723433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58</v>
      </c>
      <c r="C3742" s="18">
        <f>IFERROR(VLOOKUP(A3742,[1]Monitoramento_Base_somente_Said!$A:$J,6,FALSE),0)</f>
        <v>2724924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299042</v>
      </c>
      <c r="C3743" s="18">
        <f>IFERROR(VLOOKUP(A3743,[1]Monitoramento_Base_somente_Said!$A:$J,6,FALSE),0)</f>
        <v>16389668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319492</v>
      </c>
      <c r="C3744" s="18">
        <f>IFERROR(VLOOKUP(A3744,[1]Monitoramento_Base_somente_Said!$A:$J,6,FALSE),0)</f>
        <v>39231975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5370780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36825861847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101043523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15060487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404721173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4305912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2482</v>
      </c>
      <c r="C3751" s="18">
        <f>IFERROR(VLOOKUP(A3751,[1]Monitoramento_Base_somente_Said!$A:$J,6,FALSE),0)</f>
        <v>7793762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1240310</v>
      </c>
      <c r="C3752" s="18">
        <f>IFERROR(VLOOKUP(A3752,[1]Monitoramento_Base_somente_Said!$A:$J,6,FALSE),0)</f>
        <v>440963188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259382</v>
      </c>
      <c r="C3753" s="18">
        <f>IFERROR(VLOOKUP(A3753,[1]Monitoramento_Base_somente_Said!$A:$J,6,FALSE),0)</f>
        <v>23924298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44865600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18027</v>
      </c>
      <c r="C3755" s="18">
        <f>IFERROR(VLOOKUP(A3755,[1]Monitoramento_Base_somente_Said!$A:$J,6,FALSE),0)</f>
        <v>34482190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63745197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3976</v>
      </c>
      <c r="C3757" s="18">
        <f>IFERROR(VLOOKUP(A3757,[1]Monitoramento_Base_somente_Said!$A:$J,6,FALSE),0)</f>
        <v>5731194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3377792</v>
      </c>
      <c r="C3758" s="18">
        <f>IFERROR(VLOOKUP(A3758,[1]Monitoramento_Base_somente_Said!$A:$J,6,FALSE),0)</f>
        <v>191496561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35362418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1568502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14059395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14765757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50110</v>
      </c>
      <c r="C3764" s="18">
        <f>IFERROR(VLOOKUP(A3764,[1]Monitoramento_Base_somente_Said!$A:$J,6,FALSE),0)</f>
        <v>12449937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124611</v>
      </c>
      <c r="C3765" s="18">
        <f>IFERROR(VLOOKUP(A3765,[1]Monitoramento_Base_somente_Said!$A:$J,6,FALSE),0)</f>
        <v>11715392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61226</v>
      </c>
      <c r="C3766" s="18">
        <f>IFERROR(VLOOKUP(A3766,[1]Monitoramento_Base_somente_Said!$A:$J,6,FALSE),0)</f>
        <v>7452844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395635</v>
      </c>
      <c r="C3767" s="18">
        <f>IFERROR(VLOOKUP(A3767,[1]Monitoramento_Base_somente_Said!$A:$J,6,FALSE),0)</f>
        <v>48141517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11513</v>
      </c>
      <c r="C3768" s="18">
        <f>IFERROR(VLOOKUP(A3768,[1]Monitoramento_Base_somente_Said!$A:$J,6,FALSE),0)</f>
        <v>14494637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30944940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27317</v>
      </c>
      <c r="C3771" s="18">
        <f>IFERROR(VLOOKUP(A3771,[1]Monitoramento_Base_somente_Said!$A:$J,6,FALSE),0)</f>
        <v>17506004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1697097</v>
      </c>
      <c r="C3772" s="18">
        <f>IFERROR(VLOOKUP(A3772,[1]Monitoramento_Base_somente_Said!$A:$J,6,FALSE),0)</f>
        <v>197010693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43653475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4640833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15499</v>
      </c>
      <c r="C3775" s="18">
        <f>IFERROR(VLOOKUP(A3775,[1]Monitoramento_Base_somente_Said!$A:$J,6,FALSE),0)</f>
        <v>10065852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3856840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14729805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129244</v>
      </c>
      <c r="C3778" s="18">
        <f>IFERROR(VLOOKUP(A3778,[1]Monitoramento_Base_somente_Said!$A:$J,6,FALSE),0)</f>
        <v>10205410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88556</v>
      </c>
      <c r="C3779" s="18">
        <f>IFERROR(VLOOKUP(A3779,[1]Monitoramento_Base_somente_Said!$A:$J,6,FALSE),0)</f>
        <v>8069505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46999239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30799</v>
      </c>
      <c r="C3781" s="18">
        <f>IFERROR(VLOOKUP(A3781,[1]Monitoramento_Base_somente_Said!$A:$J,6,FALSE),0)</f>
        <v>18416483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25753008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28892043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4583355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198740</v>
      </c>
      <c r="C3785" s="18">
        <f>IFERROR(VLOOKUP(A3785,[1]Monitoramento_Base_somente_Said!$A:$J,6,FALSE),0)</f>
        <v>9069383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11566516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13601946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7874438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72971</v>
      </c>
      <c r="C3789" s="18">
        <f>IFERROR(VLOOKUP(A3789,[1]Monitoramento_Base_somente_Said!$A:$J,6,FALSE),0)</f>
        <v>14411678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11937816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797798</v>
      </c>
      <c r="C3791" s="18">
        <f>IFERROR(VLOOKUP(A3791,[1]Monitoramento_Base_somente_Said!$A:$J,6,FALSE),0)</f>
        <v>75575212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355</v>
      </c>
      <c r="C3792" s="18">
        <f>IFERROR(VLOOKUP(A3792,[1]Monitoramento_Base_somente_Said!$A:$J,6,FALSE),0)</f>
        <v>24923475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47524279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7303</v>
      </c>
      <c r="C3794" s="18">
        <f>IFERROR(VLOOKUP(A3794,[1]Monitoramento_Base_somente_Said!$A:$J,6,FALSE),0)</f>
        <v>16564582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40907</v>
      </c>
      <c r="C3795" s="18">
        <f>IFERROR(VLOOKUP(A3795,[1]Monitoramento_Base_somente_Said!$A:$J,6,FALSE),0)</f>
        <v>26298135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12090566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3926</v>
      </c>
      <c r="C3797" s="18">
        <f>IFERROR(VLOOKUP(A3797,[1]Monitoramento_Base_somente_Said!$A:$J,6,FALSE),0)</f>
        <v>6026367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58860</v>
      </c>
      <c r="C3798" s="18">
        <f>IFERROR(VLOOKUP(A3798,[1]Monitoramento_Base_somente_Said!$A:$J,6,FALSE),0)</f>
        <v>88491487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234</v>
      </c>
      <c r="C3799" s="18">
        <f>IFERROR(VLOOKUP(A3799,[1]Monitoramento_Base_somente_Said!$A:$J,6,FALSE),0)</f>
        <v>21118276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23583</v>
      </c>
      <c r="C3800" s="18">
        <f>IFERROR(VLOOKUP(A3800,[1]Monitoramento_Base_somente_Said!$A:$J,6,FALSE),0)</f>
        <v>24449257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5020687</v>
      </c>
      <c r="P3801" s="18">
        <f>IFERROR(VLOOKUP(A3801,[3]Sheet1!$A:$G,4,FALSE),0)</f>
        <v>0</v>
      </c>
      <c r="Q3801" s="18">
        <f>IFERROR(VLOOKUP(A3801,[3]Sheet1!$A:$G,5,FALSE),0)</f>
        <v>0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108852</v>
      </c>
      <c r="P3803" s="18">
        <f>IFERROR(VLOOKUP(A3803,[3]Sheet1!$A:$G,4,FALSE),0)</f>
        <v>0</v>
      </c>
      <c r="Q3803" s="18">
        <f>IFERROR(VLOOKUP(A3803,[3]Sheet1!$A:$G,5,FALSE),0)</f>
        <v>0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7009938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1784759</v>
      </c>
      <c r="P3804" s="18">
        <f>IFERROR(VLOOKUP(A3804,[3]Sheet1!$A:$G,4,FALSE),0)</f>
        <v>0</v>
      </c>
      <c r="Q3804" s="18">
        <f>IFERROR(VLOOKUP(A3804,[3]Sheet1!$A:$G,5,FALSE),0)</f>
        <v>0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11723852</v>
      </c>
      <c r="P3805" s="18">
        <f>IFERROR(VLOOKUP(A3805,[3]Sheet1!$A:$G,4,FALSE),0)</f>
        <v>0</v>
      </c>
      <c r="Q3805" s="18">
        <f>IFERROR(VLOOKUP(A3805,[3]Sheet1!$A:$G,5,FALSE),0)</f>
        <v>0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335114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2250822</v>
      </c>
      <c r="P3806" s="18">
        <f>IFERROR(VLOOKUP(A3806,[3]Sheet1!$A:$G,4,FALSE),0)</f>
        <v>0</v>
      </c>
      <c r="Q3806" s="18">
        <f>IFERROR(VLOOKUP(A3806,[3]Sheet1!$A:$G,5,FALSE),0)</f>
        <v>0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416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28857</v>
      </c>
      <c r="O3807" s="18">
        <f>IFERROR(VLOOKUP(A3807,[3]Sheet1!$A:$G,3,FALSE),0)</f>
        <v>1429395</v>
      </c>
      <c r="P3807" s="18">
        <f>IFERROR(VLOOKUP(A3807,[3]Sheet1!$A:$G,4,FALSE),0)</f>
        <v>0</v>
      </c>
      <c r="Q3807" s="18">
        <f>IFERROR(VLOOKUP(A3807,[3]Sheet1!$A:$G,5,FALSE),0)</f>
        <v>0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13539994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593</v>
      </c>
      <c r="O3808" s="18">
        <f>IFERROR(VLOOKUP(A3808,[3]Sheet1!$A:$G,3,FALSE),0)</f>
        <v>2170567</v>
      </c>
      <c r="P3808" s="18">
        <f>IFERROR(VLOOKUP(A3808,[3]Sheet1!$A:$G,4,FALSE),0)</f>
        <v>0</v>
      </c>
      <c r="Q3808" s="18">
        <f>IFERROR(VLOOKUP(A3808,[3]Sheet1!$A:$G,5,FALSE),0)</f>
        <v>0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4505</v>
      </c>
      <c r="C3809" s="18">
        <f>IFERROR(VLOOKUP(A3809,[1]Monitoramento_Base_somente_Said!$A:$J,6,FALSE),0)</f>
        <v>8040188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162390</v>
      </c>
      <c r="C3810" s="18">
        <f>IFERROR(VLOOKUP(A3810,[1]Monitoramento_Base_somente_Said!$A:$J,6,FALSE),0)</f>
        <v>21810958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70337596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7045</v>
      </c>
      <c r="O3812" s="18">
        <f>IFERROR(VLOOKUP(A3812,[3]Sheet1!$A:$G,3,FALSE),0)</f>
        <v>2348833</v>
      </c>
      <c r="P3812" s="18">
        <f>IFERROR(VLOOKUP(A3812,[3]Sheet1!$A:$G,4,FALSE),0)</f>
        <v>0</v>
      </c>
      <c r="Q3812" s="18">
        <f>IFERROR(VLOOKUP(A3812,[3]Sheet1!$A:$G,5,FALSE),0)</f>
        <v>0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38191660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0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3467</v>
      </c>
      <c r="C3815" s="18">
        <f>IFERROR(VLOOKUP(A3815,[1]Monitoramento_Base_somente_Said!$A:$J,6,FALSE),0)</f>
        <v>22504936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12051</v>
      </c>
      <c r="C3817" s="18">
        <f>IFERROR(VLOOKUP(A3817,[1]Monitoramento_Base_somente_Said!$A:$J,6,FALSE),0)</f>
        <v>6725809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192629</v>
      </c>
      <c r="O3818" s="18">
        <f>IFERROR(VLOOKUP(A3818,[3]Sheet1!$A:$G,3,FALSE),0)</f>
        <v>48198597</v>
      </c>
      <c r="P3818" s="18">
        <f>IFERROR(VLOOKUP(A3818,[3]Sheet1!$A:$G,4,FALSE),0)</f>
        <v>0</v>
      </c>
      <c r="Q3818" s="18">
        <f>IFERROR(VLOOKUP(A3818,[3]Sheet1!$A:$G,5,FALSE),0)</f>
        <v>0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9370166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122558</v>
      </c>
      <c r="O3819" s="18">
        <f>IFERROR(VLOOKUP(A3819,[3]Sheet1!$A:$G,3,FALSE),0)</f>
        <v>13154177</v>
      </c>
      <c r="P3819" s="18">
        <f>IFERROR(VLOOKUP(A3819,[3]Sheet1!$A:$G,4,FALSE),0)</f>
        <v>0</v>
      </c>
      <c r="Q3819" s="18">
        <f>IFERROR(VLOOKUP(A3819,[3]Sheet1!$A:$G,5,FALSE),0)</f>
        <v>0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1447749</v>
      </c>
      <c r="C3821" s="18">
        <f>IFERROR(VLOOKUP(A3821,[1]Monitoramento_Base_somente_Said!$A:$J,6,FALSE),0)</f>
        <v>430215112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434922576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2716457</v>
      </c>
      <c r="O3822" s="18">
        <f>IFERROR(VLOOKUP(A3822,[3]Sheet1!$A:$G,3,FALSE),0)</f>
        <v>117859411</v>
      </c>
      <c r="P3822" s="18">
        <f>IFERROR(VLOOKUP(A3822,[3]Sheet1!$A:$G,4,FALSE),0)</f>
        <v>0</v>
      </c>
      <c r="Q3822" s="18">
        <f>IFERROR(VLOOKUP(A3822,[3]Sheet1!$A:$G,5,FALSE),0)</f>
        <v>0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5473</v>
      </c>
      <c r="O3823" s="18">
        <f>IFERROR(VLOOKUP(A3823,[3]Sheet1!$A:$G,3,FALSE),0)</f>
        <v>178734</v>
      </c>
      <c r="P3823" s="18">
        <f>IFERROR(VLOOKUP(A3823,[3]Sheet1!$A:$G,4,FALSE),0)</f>
        <v>0</v>
      </c>
      <c r="Q3823" s="18">
        <f>IFERROR(VLOOKUP(A3823,[3]Sheet1!$A:$G,5,FALSE),0)</f>
        <v>0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1097162</v>
      </c>
      <c r="C3825" s="18">
        <f>IFERROR(VLOOKUP(A3825,[1]Monitoramento_Base_somente_Said!$A:$J,6,FALSE),0)</f>
        <v>198948582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130484898</v>
      </c>
      <c r="P3826" s="18">
        <f>IFERROR(VLOOKUP(A3826,[3]Sheet1!$A:$G,4,FALSE),0)</f>
        <v>0</v>
      </c>
      <c r="Q3826" s="18">
        <f>IFERROR(VLOOKUP(A3826,[3]Sheet1!$A:$G,5,FALSE),0)</f>
        <v>0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0</v>
      </c>
      <c r="Q3828" s="18">
        <f>IFERROR(VLOOKUP(A3828,[3]Sheet1!$A:$G,5,FALSE),0)</f>
        <v>0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4338</v>
      </c>
      <c r="C3829" s="18">
        <f>IFERROR(VLOOKUP(A3829,[1]Monitoramento_Base_somente_Said!$A:$J,6,FALSE),0)</f>
        <v>10582843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33774884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637000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31241409</v>
      </c>
      <c r="P3832" s="18">
        <f>IFERROR(VLOOKUP(A3832,[3]Sheet1!$A:$G,4,FALSE),0)</f>
        <v>0</v>
      </c>
      <c r="Q3832" s="18">
        <f>IFERROR(VLOOKUP(A3832,[3]Sheet1!$A:$G,5,FALSE),0)</f>
        <v>0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766634</v>
      </c>
      <c r="O3833" s="18">
        <f>IFERROR(VLOOKUP(A3833,[3]Sheet1!$A:$G,3,FALSE),0)</f>
        <v>116019293</v>
      </c>
      <c r="P3833" s="18">
        <f>IFERROR(VLOOKUP(A3833,[3]Sheet1!$A:$G,4,FALSE),0)</f>
        <v>0</v>
      </c>
      <c r="Q3833" s="18">
        <f>IFERROR(VLOOKUP(A3833,[3]Sheet1!$A:$G,5,FALSE),0)</f>
        <v>0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66613170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17768998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34982</v>
      </c>
      <c r="O3837" s="18">
        <f>IFERROR(VLOOKUP(A3837,[3]Sheet1!$A:$G,3,FALSE),0)</f>
        <v>1612995</v>
      </c>
      <c r="P3837" s="18">
        <f>IFERROR(VLOOKUP(A3837,[3]Sheet1!$A:$G,4,FALSE),0)</f>
        <v>0</v>
      </c>
      <c r="Q3837" s="18">
        <f>IFERROR(VLOOKUP(A3837,[3]Sheet1!$A:$G,5,FALSE),0)</f>
        <v>0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4419506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518582</v>
      </c>
      <c r="O3839" s="18">
        <f>IFERROR(VLOOKUP(A3839,[3]Sheet1!$A:$G,3,FALSE),0)</f>
        <v>49330284</v>
      </c>
      <c r="P3839" s="18">
        <f>IFERROR(VLOOKUP(A3839,[3]Sheet1!$A:$G,4,FALSE),0)</f>
        <v>0</v>
      </c>
      <c r="Q3839" s="18">
        <f>IFERROR(VLOOKUP(A3839,[3]Sheet1!$A:$G,5,FALSE),0)</f>
        <v>0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294</v>
      </c>
      <c r="C3841" s="18">
        <f>IFERROR(VLOOKUP(A3841,[1]Monitoramento_Base_somente_Said!$A:$J,6,FALSE),0)</f>
        <v>5464561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603</v>
      </c>
      <c r="O3842" s="18">
        <f>IFERROR(VLOOKUP(A3842,[3]Sheet1!$A:$G,3,FALSE),0)</f>
        <v>10902006</v>
      </c>
      <c r="P3842" s="18">
        <f>IFERROR(VLOOKUP(A3842,[3]Sheet1!$A:$G,4,FALSE),0)</f>
        <v>0</v>
      </c>
      <c r="Q3842" s="18">
        <f>IFERROR(VLOOKUP(A3842,[3]Sheet1!$A:$G,5,FALSE),0)</f>
        <v>0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0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759200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8771</v>
      </c>
      <c r="O3849" s="18">
        <f>IFERROR(VLOOKUP(A3849,[3]Sheet1!$A:$G,3,FALSE),0)</f>
        <v>11418800</v>
      </c>
      <c r="P3849" s="18">
        <f>IFERROR(VLOOKUP(A3849,[3]Sheet1!$A:$G,4,FALSE),0)</f>
        <v>0</v>
      </c>
      <c r="Q3849" s="18">
        <f>IFERROR(VLOOKUP(A3849,[3]Sheet1!$A:$G,5,FALSE),0)</f>
        <v>0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10859</v>
      </c>
      <c r="C3850" s="18">
        <f>IFERROR(VLOOKUP(A3850,[1]Monitoramento_Base_somente_Said!$A:$J,6,FALSE),0)</f>
        <v>14531034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55482152</v>
      </c>
      <c r="P3851" s="18">
        <f>IFERROR(VLOOKUP(A3851,[3]Sheet1!$A:$G,4,FALSE),0)</f>
        <v>0</v>
      </c>
      <c r="Q3851" s="18">
        <f>IFERROR(VLOOKUP(A3851,[3]Sheet1!$A:$G,5,FALSE),0)</f>
        <v>0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16437</v>
      </c>
      <c r="O3852" s="18">
        <f>IFERROR(VLOOKUP(A3852,[3]Sheet1!$A:$G,3,FALSE),0)</f>
        <v>73518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78994110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118700</v>
      </c>
      <c r="O3853" s="18">
        <f>IFERROR(VLOOKUP(A3853,[3]Sheet1!$A:$G,3,FALSE),0)</f>
        <v>73311173</v>
      </c>
      <c r="P3853" s="18">
        <f>IFERROR(VLOOKUP(A3853,[3]Sheet1!$A:$G,4,FALSE),0)</f>
        <v>0</v>
      </c>
      <c r="Q3853" s="18">
        <f>IFERROR(VLOOKUP(A3853,[3]Sheet1!$A:$G,5,FALSE),0)</f>
        <v>0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2313641</v>
      </c>
      <c r="P3854" s="18">
        <f>IFERROR(VLOOKUP(A3854,[3]Sheet1!$A:$G,4,FALSE),0)</f>
        <v>0</v>
      </c>
      <c r="Q3854" s="18">
        <f>IFERROR(VLOOKUP(A3854,[3]Sheet1!$A:$G,5,FALSE),0)</f>
        <v>0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63810162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63584</v>
      </c>
      <c r="O3856" s="18">
        <f>IFERROR(VLOOKUP(A3856,[3]Sheet1!$A:$G,3,FALSE),0)</f>
        <v>2435365</v>
      </c>
      <c r="P3856" s="18">
        <f>IFERROR(VLOOKUP(A3856,[3]Sheet1!$A:$G,4,FALSE),0)</f>
        <v>0</v>
      </c>
      <c r="Q3856" s="18">
        <f>IFERROR(VLOOKUP(A3856,[3]Sheet1!$A:$G,5,FALSE),0)</f>
        <v>0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718711</v>
      </c>
      <c r="C3857" s="18">
        <f>IFERROR(VLOOKUP(A3857,[1]Monitoramento_Base_somente_Said!$A:$J,6,FALSE),0)</f>
        <v>70274887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41777</v>
      </c>
      <c r="O3859" s="18">
        <f>IFERROR(VLOOKUP(A3859,[3]Sheet1!$A:$G,3,FALSE),0)</f>
        <v>3929925</v>
      </c>
      <c r="P3859" s="18">
        <f>IFERROR(VLOOKUP(A3859,[3]Sheet1!$A:$G,4,FALSE),0)</f>
        <v>0</v>
      </c>
      <c r="Q3859" s="18">
        <f>IFERROR(VLOOKUP(A3859,[3]Sheet1!$A:$G,5,FALSE),0)</f>
        <v>0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5789167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341901</v>
      </c>
      <c r="C3861" s="18">
        <f>IFERROR(VLOOKUP(A3861,[1]Monitoramento_Base_somente_Said!$A:$J,6,FALSE),0)</f>
        <v>51625490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62749310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16266</v>
      </c>
      <c r="O3863" s="18">
        <f>IFERROR(VLOOKUP(A3863,[3]Sheet1!$A:$G,3,FALSE),0)</f>
        <v>45743591</v>
      </c>
      <c r="P3863" s="18">
        <f>IFERROR(VLOOKUP(A3863,[3]Sheet1!$A:$G,4,FALSE),0)</f>
        <v>0</v>
      </c>
      <c r="Q3863" s="18">
        <f>IFERROR(VLOOKUP(A3863,[3]Sheet1!$A:$G,5,FALSE),0)</f>
        <v>0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631298</v>
      </c>
      <c r="O3864" s="18">
        <f>IFERROR(VLOOKUP(A3864,[3]Sheet1!$A:$G,3,FALSE),0)</f>
        <v>48464534</v>
      </c>
      <c r="P3864" s="18">
        <f>IFERROR(VLOOKUP(A3864,[3]Sheet1!$A:$G,4,FALSE),0)</f>
        <v>0</v>
      </c>
      <c r="Q3864" s="18">
        <f>IFERROR(VLOOKUP(A3864,[3]Sheet1!$A:$G,5,FALSE),0)</f>
        <v>0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4058705</v>
      </c>
      <c r="C3865" s="18">
        <f>IFERROR(VLOOKUP(A3865,[1]Monitoramento_Base_somente_Said!$A:$J,6,FALSE),0)</f>
        <v>975937946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140154</v>
      </c>
      <c r="O3866" s="18">
        <f>IFERROR(VLOOKUP(A3866,[3]Sheet1!$A:$G,3,FALSE),0)</f>
        <v>23551409</v>
      </c>
      <c r="P3866" s="18">
        <f>IFERROR(VLOOKUP(A3866,[3]Sheet1!$A:$G,4,FALSE),0)</f>
        <v>0</v>
      </c>
      <c r="Q3866" s="18">
        <f>IFERROR(VLOOKUP(A3866,[3]Sheet1!$A:$G,5,FALSE),0)</f>
        <v>0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16372</v>
      </c>
      <c r="P3867" s="18">
        <f>IFERROR(VLOOKUP(A3867,[3]Sheet1!$A:$G,4,FALSE),0)</f>
        <v>0</v>
      </c>
      <c r="Q3867" s="18">
        <f>IFERROR(VLOOKUP(A3867,[3]Sheet1!$A:$G,5,FALSE),0)</f>
        <v>0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1063409</v>
      </c>
      <c r="P3868" s="18">
        <f>IFERROR(VLOOKUP(A3868,[3]Sheet1!$A:$G,4,FALSE),0)</f>
        <v>0</v>
      </c>
      <c r="Q3868" s="18">
        <f>IFERROR(VLOOKUP(A3868,[3]Sheet1!$A:$G,5,FALSE),0)</f>
        <v>0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69024644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9391606</v>
      </c>
      <c r="P3869" s="18">
        <f>IFERROR(VLOOKUP(A3869,[3]Sheet1!$A:$G,4,FALSE),0)</f>
        <v>0</v>
      </c>
      <c r="Q3869" s="18">
        <f>IFERROR(VLOOKUP(A3869,[3]Sheet1!$A:$G,5,FALSE),0)</f>
        <v>0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10984012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22395</v>
      </c>
      <c r="O3870" s="18">
        <f>IFERROR(VLOOKUP(A3870,[3]Sheet1!$A:$G,3,FALSE),0)</f>
        <v>8372179</v>
      </c>
      <c r="P3870" s="18">
        <f>IFERROR(VLOOKUP(A3870,[3]Sheet1!$A:$G,4,FALSE),0)</f>
        <v>0</v>
      </c>
      <c r="Q3870" s="18">
        <f>IFERROR(VLOOKUP(A3870,[3]Sheet1!$A:$G,5,FALSE),0)</f>
        <v>0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45458</v>
      </c>
      <c r="O3873" s="18">
        <f>IFERROR(VLOOKUP(A3873,[3]Sheet1!$A:$G,3,FALSE),0)</f>
        <v>1047268</v>
      </c>
      <c r="P3873" s="18">
        <f>IFERROR(VLOOKUP(A3873,[3]Sheet1!$A:$G,4,FALSE),0)</f>
        <v>0</v>
      </c>
      <c r="Q3873" s="18">
        <f>IFERROR(VLOOKUP(A3873,[3]Sheet1!$A:$G,5,FALSE),0)</f>
        <v>0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14060</v>
      </c>
      <c r="O3874" s="18">
        <f>IFERROR(VLOOKUP(A3874,[3]Sheet1!$A:$G,3,FALSE),0)</f>
        <v>17561268</v>
      </c>
      <c r="P3874" s="18">
        <f>IFERROR(VLOOKUP(A3874,[3]Sheet1!$A:$G,4,FALSE),0)</f>
        <v>0</v>
      </c>
      <c r="Q3874" s="18">
        <f>IFERROR(VLOOKUP(A3874,[3]Sheet1!$A:$G,5,FALSE),0)</f>
        <v>0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11703900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158154</v>
      </c>
      <c r="O3876" s="18">
        <f>IFERROR(VLOOKUP(A3876,[3]Sheet1!$A:$G,3,FALSE),0)</f>
        <v>12566527</v>
      </c>
      <c r="P3876" s="18">
        <f>IFERROR(VLOOKUP(A3876,[3]Sheet1!$A:$G,4,FALSE),0)</f>
        <v>0</v>
      </c>
      <c r="Q3876" s="18">
        <f>IFERROR(VLOOKUP(A3876,[3]Sheet1!$A:$G,5,FALSE),0)</f>
        <v>0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20114614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131011</v>
      </c>
      <c r="C3879" s="18">
        <f>IFERROR(VLOOKUP(A3879,[1]Monitoramento_Base_somente_Said!$A:$J,6,FALSE),0)</f>
        <v>509697632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173115</v>
      </c>
      <c r="O3879" s="18">
        <f>IFERROR(VLOOKUP(A3879,[3]Sheet1!$A:$G,3,FALSE),0)</f>
        <v>55634965</v>
      </c>
      <c r="P3879" s="18">
        <f>IFERROR(VLOOKUP(A3879,[3]Sheet1!$A:$G,4,FALSE),0)</f>
        <v>0</v>
      </c>
      <c r="Q3879" s="18">
        <f>IFERROR(VLOOKUP(A3879,[3]Sheet1!$A:$G,5,FALSE),0)</f>
        <v>0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52855</v>
      </c>
      <c r="O3882" s="18">
        <f>IFERROR(VLOOKUP(A3882,[3]Sheet1!$A:$G,3,FALSE),0)</f>
        <v>20165302</v>
      </c>
      <c r="P3882" s="18">
        <f>IFERROR(VLOOKUP(A3882,[3]Sheet1!$A:$G,4,FALSE),0)</f>
        <v>0</v>
      </c>
      <c r="Q3882" s="18">
        <f>IFERROR(VLOOKUP(A3882,[3]Sheet1!$A:$G,5,FALSE),0)</f>
        <v>0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45069310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158275</v>
      </c>
      <c r="O3884" s="18">
        <f>IFERROR(VLOOKUP(A3884,[3]Sheet1!$A:$G,3,FALSE),0)</f>
        <v>270788</v>
      </c>
      <c r="P3884" s="18">
        <f>IFERROR(VLOOKUP(A3884,[3]Sheet1!$A:$G,4,FALSE),0)</f>
        <v>0</v>
      </c>
      <c r="Q3884" s="18">
        <f>IFERROR(VLOOKUP(A3884,[3]Sheet1!$A:$G,5,FALSE),0)</f>
        <v>0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1271152</v>
      </c>
      <c r="P3885" s="18">
        <f>IFERROR(VLOOKUP(A3885,[3]Sheet1!$A:$G,4,FALSE),0)</f>
        <v>0</v>
      </c>
      <c r="Q3885" s="18">
        <f>IFERROR(VLOOKUP(A3885,[3]Sheet1!$A:$G,5,FALSE),0)</f>
        <v>0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30053320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172011736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0</v>
      </c>
      <c r="Q3888" s="18">
        <f>IFERROR(VLOOKUP(A3888,[3]Sheet1!$A:$G,5,FALSE),0)</f>
        <v>0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10701158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0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6826716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692620786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2135346</v>
      </c>
      <c r="O3893" s="18">
        <f>IFERROR(VLOOKUP(A3893,[3]Sheet1!$A:$G,3,FALSE),0)</f>
        <v>208273521</v>
      </c>
      <c r="P3893" s="18">
        <f>IFERROR(VLOOKUP(A3893,[3]Sheet1!$A:$G,4,FALSE),0)</f>
        <v>0</v>
      </c>
      <c r="Q3893" s="18">
        <f>IFERROR(VLOOKUP(A3893,[3]Sheet1!$A:$G,5,FALSE),0)</f>
        <v>0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2640</v>
      </c>
      <c r="O3894" s="18">
        <f>IFERROR(VLOOKUP(A3894,[3]Sheet1!$A:$G,3,FALSE),0)</f>
        <v>644211</v>
      </c>
      <c r="P3894" s="18">
        <f>IFERROR(VLOOKUP(A3894,[3]Sheet1!$A:$G,4,FALSE),0)</f>
        <v>0</v>
      </c>
      <c r="Q3894" s="18">
        <f>IFERROR(VLOOKUP(A3894,[3]Sheet1!$A:$G,5,FALSE),0)</f>
        <v>0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6432764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3352882</v>
      </c>
      <c r="P3896" s="18">
        <f>IFERROR(VLOOKUP(A3896,[3]Sheet1!$A:$G,4,FALSE),0)</f>
        <v>0</v>
      </c>
      <c r="Q3896" s="18">
        <f>IFERROR(VLOOKUP(A3896,[3]Sheet1!$A:$G,5,FALSE),0)</f>
        <v>0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705088</v>
      </c>
      <c r="O3897" s="18">
        <f>IFERROR(VLOOKUP(A3897,[3]Sheet1!$A:$G,3,FALSE),0)</f>
        <v>250434173</v>
      </c>
      <c r="P3897" s="18">
        <f>IFERROR(VLOOKUP(A3897,[3]Sheet1!$A:$G,4,FALSE),0)</f>
        <v>0</v>
      </c>
      <c r="Q3897" s="18">
        <f>IFERROR(VLOOKUP(A3897,[3]Sheet1!$A:$G,5,FALSE),0)</f>
        <v>0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1473558</v>
      </c>
      <c r="C3898" s="18">
        <f>IFERROR(VLOOKUP(A3898,[1]Monitoramento_Base_somente_Said!$A:$J,6,FALSE),0)</f>
        <v>476603229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7751982</v>
      </c>
      <c r="P3899" s="18">
        <f>IFERROR(VLOOKUP(A3899,[3]Sheet1!$A:$G,4,FALSE),0)</f>
        <v>0</v>
      </c>
      <c r="Q3899" s="18">
        <f>IFERROR(VLOOKUP(A3899,[3]Sheet1!$A:$G,5,FALSE),0)</f>
        <v>0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0</v>
      </c>
      <c r="Q3902" s="18">
        <f>IFERROR(VLOOKUP(A3902,[3]Sheet1!$A:$G,5,FALSE),0)</f>
        <v>0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0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44414396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25373</v>
      </c>
      <c r="C3907" s="18">
        <f>IFERROR(VLOOKUP(A3907,[1]Monitoramento_Base_somente_Said!$A:$J,6,FALSE),0)</f>
        <v>20729350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6806</v>
      </c>
      <c r="O3908" s="18">
        <f>IFERROR(VLOOKUP(A3908,[3]Sheet1!$A:$G,3,FALSE),0)</f>
        <v>10075014</v>
      </c>
      <c r="P3908" s="18">
        <f>IFERROR(VLOOKUP(A3908,[3]Sheet1!$A:$G,4,FALSE),0)</f>
        <v>0</v>
      </c>
      <c r="Q3908" s="18">
        <f>IFERROR(VLOOKUP(A3908,[3]Sheet1!$A:$G,5,FALSE),0)</f>
        <v>0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8357</v>
      </c>
      <c r="O3911" s="18">
        <f>IFERROR(VLOOKUP(A3911,[3]Sheet1!$A:$G,3,FALSE),0)</f>
        <v>12209353</v>
      </c>
      <c r="P3911" s="18">
        <f>IFERROR(VLOOKUP(A3911,[3]Sheet1!$A:$G,4,FALSE),0)</f>
        <v>0</v>
      </c>
      <c r="Q3911" s="18">
        <f>IFERROR(VLOOKUP(A3911,[3]Sheet1!$A:$G,5,FALSE),0)</f>
        <v>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254109896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14127</v>
      </c>
      <c r="C3913" s="18">
        <f>IFERROR(VLOOKUP(A3913,[1]Monitoramento_Base_somente_Said!$A:$J,6,FALSE),0)</f>
        <v>12569579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252196</v>
      </c>
      <c r="O3915" s="18">
        <f>IFERROR(VLOOKUP(A3915,[3]Sheet1!$A:$G,3,FALSE),0)</f>
        <v>2222209</v>
      </c>
      <c r="P3915" s="18">
        <f>IFERROR(VLOOKUP(A3915,[3]Sheet1!$A:$G,4,FALSE),0)</f>
        <v>0</v>
      </c>
      <c r="Q3915" s="18">
        <f>IFERROR(VLOOKUP(A3915,[3]Sheet1!$A:$G,5,FALSE),0)</f>
        <v>0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1038991434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12235990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13524</v>
      </c>
      <c r="O3918" s="18">
        <f>IFERROR(VLOOKUP(A3918,[3]Sheet1!$A:$G,3,FALSE),0)</f>
        <v>0</v>
      </c>
      <c r="P3918" s="18">
        <f>IFERROR(VLOOKUP(A3918,[3]Sheet1!$A:$G,4,FALSE),0)</f>
        <v>0</v>
      </c>
      <c r="Q3918" s="18">
        <f>IFERROR(VLOOKUP(A3918,[3]Sheet1!$A:$G,5,FALSE),0)</f>
        <v>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330558</v>
      </c>
      <c r="C3919" s="18">
        <f>IFERROR(VLOOKUP(A3919,[1]Monitoramento_Base_somente_Said!$A:$J,6,FALSE),0)</f>
        <v>15967200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21532550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53328314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20293858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2409</v>
      </c>
      <c r="O3924" s="18">
        <f>IFERROR(VLOOKUP(A3924,[3]Sheet1!$A:$G,3,FALSE),0)</f>
        <v>12062497</v>
      </c>
      <c r="P3924" s="18">
        <f>IFERROR(VLOOKUP(A3924,[3]Sheet1!$A:$G,4,FALSE),0)</f>
        <v>0</v>
      </c>
      <c r="Q3924" s="18">
        <f>IFERROR(VLOOKUP(A3924,[3]Sheet1!$A:$G,5,FALSE),0)</f>
        <v>0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41415972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14268</v>
      </c>
      <c r="O3927" s="18">
        <f>IFERROR(VLOOKUP(A3927,[3]Sheet1!$A:$G,3,FALSE),0)</f>
        <v>5809753</v>
      </c>
      <c r="P3927" s="18">
        <f>IFERROR(VLOOKUP(A3927,[3]Sheet1!$A:$G,4,FALSE),0)</f>
        <v>0</v>
      </c>
      <c r="Q3927" s="18">
        <f>IFERROR(VLOOKUP(A3927,[3]Sheet1!$A:$G,5,FALSE),0)</f>
        <v>0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7558</v>
      </c>
      <c r="C3928" s="18">
        <f>IFERROR(VLOOKUP(A3928,[1]Monitoramento_Base_somente_Said!$A:$J,6,FALSE),0)</f>
        <v>9313031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161</v>
      </c>
      <c r="O3929" s="18">
        <f>IFERROR(VLOOKUP(A3929,[3]Sheet1!$A:$G,3,FALSE),0)</f>
        <v>712087</v>
      </c>
      <c r="P3929" s="18">
        <f>IFERROR(VLOOKUP(A3929,[3]Sheet1!$A:$G,4,FALSE),0)</f>
        <v>0</v>
      </c>
      <c r="Q3929" s="18">
        <f>IFERROR(VLOOKUP(A3929,[3]Sheet1!$A:$G,5,FALSE),0)</f>
        <v>0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5507</v>
      </c>
      <c r="O3930" s="18">
        <f>IFERROR(VLOOKUP(A3930,[3]Sheet1!$A:$G,3,FALSE),0)</f>
        <v>7293367</v>
      </c>
      <c r="P3930" s="18">
        <f>IFERROR(VLOOKUP(A3930,[3]Sheet1!$A:$G,4,FALSE),0)</f>
        <v>0</v>
      </c>
      <c r="Q3930" s="18">
        <f>IFERROR(VLOOKUP(A3930,[3]Sheet1!$A:$G,5,FALSE),0)</f>
        <v>0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191332</v>
      </c>
      <c r="O3931" s="18">
        <f>IFERROR(VLOOKUP(A3931,[3]Sheet1!$A:$G,3,FALSE),0)</f>
        <v>16383450</v>
      </c>
      <c r="P3931" s="18">
        <f>IFERROR(VLOOKUP(A3931,[3]Sheet1!$A:$G,4,FALSE),0)</f>
        <v>0</v>
      </c>
      <c r="Q3931" s="18">
        <f>IFERROR(VLOOKUP(A3931,[3]Sheet1!$A:$G,5,FALSE),0)</f>
        <v>0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0</v>
      </c>
      <c r="Q3933" s="18">
        <f>IFERROR(VLOOKUP(A3933,[3]Sheet1!$A:$G,5,FALSE),0)</f>
        <v>0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0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41899</v>
      </c>
      <c r="O3935" s="18">
        <f>IFERROR(VLOOKUP(A3935,[3]Sheet1!$A:$G,3,FALSE),0)</f>
        <v>21515278</v>
      </c>
      <c r="P3935" s="18">
        <f>IFERROR(VLOOKUP(A3935,[3]Sheet1!$A:$G,4,FALSE),0)</f>
        <v>0</v>
      </c>
      <c r="Q3935" s="18">
        <f>IFERROR(VLOOKUP(A3935,[3]Sheet1!$A:$G,5,FALSE),0)</f>
        <v>0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1589</v>
      </c>
      <c r="C3936" s="18">
        <f>IFERROR(VLOOKUP(A3936,[1]Monitoramento_Base_somente_Said!$A:$J,6,FALSE),0)</f>
        <v>7827254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606511906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51870</v>
      </c>
      <c r="O3938" s="18">
        <f>IFERROR(VLOOKUP(A3938,[3]Sheet1!$A:$G,3,FALSE),0)</f>
        <v>56259465</v>
      </c>
      <c r="P3938" s="18">
        <f>IFERROR(VLOOKUP(A3938,[3]Sheet1!$A:$G,4,FALSE),0)</f>
        <v>0</v>
      </c>
      <c r="Q3938" s="18">
        <f>IFERROR(VLOOKUP(A3938,[3]Sheet1!$A:$G,5,FALSE),0)</f>
        <v>0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155538638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10747</v>
      </c>
      <c r="O3939" s="18">
        <f>IFERROR(VLOOKUP(A3939,[3]Sheet1!$A:$G,3,FALSE),0)</f>
        <v>0</v>
      </c>
      <c r="P3939" s="18">
        <f>IFERROR(VLOOKUP(A3939,[3]Sheet1!$A:$G,4,FALSE),0)</f>
        <v>0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98436</v>
      </c>
      <c r="O3940" s="18">
        <f>IFERROR(VLOOKUP(A3940,[3]Sheet1!$A:$G,3,FALSE),0)</f>
        <v>12077680</v>
      </c>
      <c r="P3940" s="18">
        <f>IFERROR(VLOOKUP(A3940,[3]Sheet1!$A:$G,4,FALSE),0)</f>
        <v>0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58166</v>
      </c>
      <c r="C3942" s="18">
        <f>IFERROR(VLOOKUP(A3942,[1]Monitoramento_Base_somente_Said!$A:$J,6,FALSE),0)</f>
        <v>15801186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306031</v>
      </c>
      <c r="C3943" s="18">
        <f>IFERROR(VLOOKUP(A3943,[1]Monitoramento_Base_somente_Said!$A:$J,6,FALSE),0)</f>
        <v>19090129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3798054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173316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863784</v>
      </c>
      <c r="C3947" s="18">
        <f>IFERROR(VLOOKUP(A3947,[1]Monitoramento_Base_somente_Said!$A:$J,6,FALSE),0)</f>
        <v>108119731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4938544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12543</v>
      </c>
      <c r="O3949" s="18">
        <f>IFERROR(VLOOKUP(A3949,[3]Sheet1!$A:$G,3,FALSE),0)</f>
        <v>221403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630</v>
      </c>
      <c r="O3950" s="18">
        <f>IFERROR(VLOOKUP(A3950,[3]Sheet1!$A:$G,3,FALSE),0)</f>
        <v>10823337</v>
      </c>
      <c r="P3950" s="18">
        <f>IFERROR(VLOOKUP(A3950,[3]Sheet1!$A:$G,4,FALSE),0)</f>
        <v>0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15639</v>
      </c>
      <c r="C3952" s="18">
        <f>IFERROR(VLOOKUP(A3952,[1]Monitoramento_Base_somente_Said!$A:$J,6,FALSE),0)</f>
        <v>8706681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12228072</v>
      </c>
      <c r="P3953" s="18">
        <f>IFERROR(VLOOKUP(A3953,[3]Sheet1!$A:$G,4,FALSE),0)</f>
        <v>0</v>
      </c>
      <c r="Q3953" s="18">
        <f>IFERROR(VLOOKUP(A3953,[3]Sheet1!$A:$G,5,FALSE),0)</f>
        <v>0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29386</v>
      </c>
      <c r="O3954" s="18">
        <f>IFERROR(VLOOKUP(A3954,[3]Sheet1!$A:$G,3,FALSE),0)</f>
        <v>4748329</v>
      </c>
      <c r="P3954" s="18">
        <f>IFERROR(VLOOKUP(A3954,[3]Sheet1!$A:$G,4,FALSE),0)</f>
        <v>0</v>
      </c>
      <c r="Q3954" s="18">
        <f>IFERROR(VLOOKUP(A3954,[3]Sheet1!$A:$G,5,FALSE),0)</f>
        <v>0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157798576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0</v>
      </c>
      <c r="O3957" s="18">
        <f>IFERROR(VLOOKUP(A3957,[3]Sheet1!$A:$G,3,FALSE),0)</f>
        <v>15994240</v>
      </c>
      <c r="P3957" s="18">
        <f>IFERROR(VLOOKUP(A3957,[3]Sheet1!$A:$G,4,FALSE),0)</f>
        <v>0</v>
      </c>
      <c r="Q3957" s="18">
        <f>IFERROR(VLOOKUP(A3957,[3]Sheet1!$A:$G,5,FALSE),0)</f>
        <v>0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559</v>
      </c>
      <c r="O3958" s="18">
        <f>IFERROR(VLOOKUP(A3958,[3]Sheet1!$A:$G,3,FALSE),0)</f>
        <v>3782568</v>
      </c>
      <c r="P3958" s="18">
        <f>IFERROR(VLOOKUP(A3958,[3]Sheet1!$A:$G,4,FALSE),0)</f>
        <v>0</v>
      </c>
      <c r="Q3958" s="18">
        <f>IFERROR(VLOOKUP(A3958,[3]Sheet1!$A:$G,5,FALSE),0)</f>
        <v>0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233771</v>
      </c>
      <c r="C3959" s="18">
        <f>IFERROR(VLOOKUP(A3959,[1]Monitoramento_Base_somente_Said!$A:$J,6,FALSE),0)</f>
        <v>38335693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61627</v>
      </c>
      <c r="O3960" s="18">
        <f>IFERROR(VLOOKUP(A3960,[3]Sheet1!$A:$G,3,FALSE),0)</f>
        <v>0</v>
      </c>
      <c r="P3960" s="18">
        <f>IFERROR(VLOOKUP(A3960,[3]Sheet1!$A:$G,4,FALSE),0)</f>
        <v>0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31838</v>
      </c>
      <c r="O3961" s="18">
        <f>IFERROR(VLOOKUP(A3961,[3]Sheet1!$A:$G,3,FALSE),0)</f>
        <v>14724196</v>
      </c>
      <c r="P3961" s="18">
        <f>IFERROR(VLOOKUP(A3961,[3]Sheet1!$A:$G,4,FALSE),0)</f>
        <v>0</v>
      </c>
      <c r="Q3961" s="18">
        <f>IFERROR(VLOOKUP(A3961,[3]Sheet1!$A:$G,5,FALSE),0)</f>
        <v>0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94187834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225535</v>
      </c>
      <c r="C3964" s="18">
        <f>IFERROR(VLOOKUP(A3964,[1]Monitoramento_Base_somente_Said!$A:$J,6,FALSE),0)</f>
        <v>131333875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12893</v>
      </c>
      <c r="O3965" s="18">
        <f>IFERROR(VLOOKUP(A3965,[3]Sheet1!$A:$G,3,FALSE),0)</f>
        <v>1563183</v>
      </c>
      <c r="P3965" s="18">
        <f>IFERROR(VLOOKUP(A3965,[3]Sheet1!$A:$G,4,FALSE),0)</f>
        <v>0</v>
      </c>
      <c r="Q3965" s="18">
        <f>IFERROR(VLOOKUP(A3965,[3]Sheet1!$A:$G,5,FALSE),0)</f>
        <v>0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226159</v>
      </c>
      <c r="C3966" s="18">
        <f>IFERROR(VLOOKUP(A3966,[1]Monitoramento_Base_somente_Said!$A:$J,6,FALSE),0)</f>
        <v>53856680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496666</v>
      </c>
      <c r="C3967" s="18">
        <f>IFERROR(VLOOKUP(A3967,[1]Monitoramento_Base_somente_Said!$A:$J,6,FALSE),0)</f>
        <v>37175197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26253</v>
      </c>
      <c r="C3968" s="18">
        <f>IFERROR(VLOOKUP(A3968,[1]Monitoramento_Base_somente_Said!$A:$J,6,FALSE),0)</f>
        <v>34848723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2834390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5832</v>
      </c>
      <c r="O3970" s="18">
        <f>IFERROR(VLOOKUP(A3970,[3]Sheet1!$A:$G,3,FALSE),0)</f>
        <v>428612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9095</v>
      </c>
      <c r="O3971" s="18">
        <f>IFERROR(VLOOKUP(A3971,[3]Sheet1!$A:$G,3,FALSE),0)</f>
        <v>100203878</v>
      </c>
      <c r="P3971" s="18">
        <f>IFERROR(VLOOKUP(A3971,[3]Sheet1!$A:$G,4,FALSE),0)</f>
        <v>0</v>
      </c>
      <c r="Q3971" s="18">
        <f>IFERROR(VLOOKUP(A3971,[3]Sheet1!$A:$G,5,FALSE),0)</f>
        <v>0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997633</v>
      </c>
      <c r="C3973" s="18">
        <f>IFERROR(VLOOKUP(A3973,[1]Monitoramento_Base_somente_Said!$A:$J,6,FALSE),0)</f>
        <v>130095822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154</v>
      </c>
      <c r="O3975" s="18">
        <f>IFERROR(VLOOKUP(A3975,[3]Sheet1!$A:$G,3,FALSE),0)</f>
        <v>1323093</v>
      </c>
      <c r="P3975" s="18">
        <f>IFERROR(VLOOKUP(A3975,[3]Sheet1!$A:$G,4,FALSE),0)</f>
        <v>0</v>
      </c>
      <c r="Q3975" s="18">
        <f>IFERROR(VLOOKUP(A3975,[3]Sheet1!$A:$G,5,FALSE),0)</f>
        <v>0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18278416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20382195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1379823</v>
      </c>
      <c r="C3979" s="18">
        <f>IFERROR(VLOOKUP(A3979,[1]Monitoramento_Base_somente_Said!$A:$J,6,FALSE),0)</f>
        <v>138681374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3166892</v>
      </c>
      <c r="C3980" s="18">
        <f>IFERROR(VLOOKUP(A3980,[1]Monitoramento_Base_somente_Said!$A:$J,6,FALSE),0)</f>
        <v>145515670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919925</v>
      </c>
      <c r="P3980" s="18">
        <f>IFERROR(VLOOKUP(A3980,[3]Sheet1!$A:$G,4,FALSE),0)</f>
        <v>0</v>
      </c>
      <c r="Q3980" s="18">
        <f>IFERROR(VLOOKUP(A3980,[3]Sheet1!$A:$G,5,FALSE),0)</f>
        <v>0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0</v>
      </c>
      <c r="Q3981" s="18">
        <f>IFERROR(VLOOKUP(A3981,[3]Sheet1!$A:$G,5,FALSE),0)</f>
        <v>0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136</v>
      </c>
      <c r="O3983" s="18">
        <f>IFERROR(VLOOKUP(A3983,[3]Sheet1!$A:$G,3,FALSE),0)</f>
        <v>1667171</v>
      </c>
      <c r="P3983" s="18">
        <f>IFERROR(VLOOKUP(A3983,[3]Sheet1!$A:$G,4,FALSE),0)</f>
        <v>0</v>
      </c>
      <c r="Q3983" s="18">
        <f>IFERROR(VLOOKUP(A3983,[3]Sheet1!$A:$G,5,FALSE),0)</f>
        <v>0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18332184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290149</v>
      </c>
      <c r="O3985" s="18">
        <f>IFERROR(VLOOKUP(A3985,[3]Sheet1!$A:$G,3,FALSE),0)</f>
        <v>107639606</v>
      </c>
      <c r="P3985" s="18">
        <f>IFERROR(VLOOKUP(A3985,[3]Sheet1!$A:$G,4,FALSE),0)</f>
        <v>0</v>
      </c>
      <c r="Q3985" s="18">
        <f>IFERROR(VLOOKUP(A3985,[3]Sheet1!$A:$G,5,FALSE),0)</f>
        <v>0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290</v>
      </c>
      <c r="O3986" s="18">
        <f>IFERROR(VLOOKUP(A3986,[3]Sheet1!$A:$G,3,FALSE),0)</f>
        <v>2351928</v>
      </c>
      <c r="P3986" s="18">
        <f>IFERROR(VLOOKUP(A3986,[3]Sheet1!$A:$G,4,FALSE),0)</f>
        <v>0</v>
      </c>
      <c r="Q3986" s="18">
        <f>IFERROR(VLOOKUP(A3986,[3]Sheet1!$A:$G,5,FALSE),0)</f>
        <v>0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2159241</v>
      </c>
      <c r="P3987" s="18">
        <f>IFERROR(VLOOKUP(A3987,[3]Sheet1!$A:$G,4,FALSE),0)</f>
        <v>0</v>
      </c>
      <c r="Q3987" s="18">
        <f>IFERROR(VLOOKUP(A3987,[3]Sheet1!$A:$G,5,FALSE),0)</f>
        <v>0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50466</v>
      </c>
      <c r="C3988" s="18">
        <f>IFERROR(VLOOKUP(A3988,[1]Monitoramento_Base_somente_Said!$A:$J,6,FALSE),0)</f>
        <v>46921293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23652042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14541524</v>
      </c>
      <c r="P3991" s="18">
        <f>IFERROR(VLOOKUP(A3991,[3]Sheet1!$A:$G,4,FALSE),0)</f>
        <v>0</v>
      </c>
      <c r="Q3991" s="18">
        <f>IFERROR(VLOOKUP(A3991,[3]Sheet1!$A:$G,5,FALSE),0)</f>
        <v>0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95040296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52492</v>
      </c>
      <c r="O3992" s="18">
        <f>IFERROR(VLOOKUP(A3992,[3]Sheet1!$A:$G,3,FALSE),0)</f>
        <v>69103</v>
      </c>
      <c r="P3992" s="18">
        <f>IFERROR(VLOOKUP(A3992,[3]Sheet1!$A:$G,4,FALSE),0)</f>
        <v>0</v>
      </c>
      <c r="Q3992" s="18">
        <f>IFERROR(VLOOKUP(A3992,[3]Sheet1!$A:$G,5,FALSE),0)</f>
        <v>0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17506918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42740</v>
      </c>
      <c r="C3996" s="18">
        <f>IFERROR(VLOOKUP(A3996,[1]Monitoramento_Base_somente_Said!$A:$J,6,FALSE),0)</f>
        <v>6027095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13446680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30304</v>
      </c>
      <c r="C4001" s="18">
        <f>IFERROR(VLOOKUP(A4001,[1]Monitoramento_Base_somente_Said!$A:$J,6,FALSE),0)</f>
        <v>12536743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64504</v>
      </c>
      <c r="O4002" s="18">
        <f>IFERROR(VLOOKUP(A4002,[3]Sheet1!$A:$G,3,FALSE),0)</f>
        <v>7785247</v>
      </c>
      <c r="P4002" s="18">
        <f>IFERROR(VLOOKUP(A4002,[3]Sheet1!$A:$G,4,FALSE),0)</f>
        <v>0</v>
      </c>
      <c r="Q4002" s="18">
        <f>IFERROR(VLOOKUP(A4002,[3]Sheet1!$A:$G,5,FALSE),0)</f>
        <v>0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21181000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10497188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0</v>
      </c>
      <c r="Q4004" s="18">
        <f>IFERROR(VLOOKUP(A4004,[3]Sheet1!$A:$G,5,FALSE),0)</f>
        <v>0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222674697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130025</v>
      </c>
      <c r="C4006" s="18">
        <f>IFERROR(VLOOKUP(A4006,[1]Monitoramento_Base_somente_Said!$A:$J,6,FALSE),0)</f>
        <v>10643335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21264750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183029158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5434</v>
      </c>
      <c r="O4009" s="18">
        <f>IFERROR(VLOOKUP(A4009,[3]Sheet1!$A:$G,3,FALSE),0)</f>
        <v>2294408</v>
      </c>
      <c r="P4009" s="18">
        <f>IFERROR(VLOOKUP(A4009,[3]Sheet1!$A:$G,4,FALSE),0)</f>
        <v>0</v>
      </c>
      <c r="Q4009" s="18">
        <f>IFERROR(VLOOKUP(A4009,[3]Sheet1!$A:$G,5,FALSE),0)</f>
        <v>0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6781226</v>
      </c>
      <c r="P4010" s="18">
        <f>IFERROR(VLOOKUP(A4010,[3]Sheet1!$A:$G,4,FALSE),0)</f>
        <v>0</v>
      </c>
      <c r="Q4010" s="18">
        <f>IFERROR(VLOOKUP(A4010,[3]Sheet1!$A:$G,5,FALSE),0)</f>
        <v>0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1311564</v>
      </c>
      <c r="P4011" s="18">
        <f>IFERROR(VLOOKUP(A4011,[3]Sheet1!$A:$G,4,FALSE),0)</f>
        <v>0</v>
      </c>
      <c r="Q4011" s="18">
        <f>IFERROR(VLOOKUP(A4011,[3]Sheet1!$A:$G,5,FALSE),0)</f>
        <v>0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228934</v>
      </c>
      <c r="O4013" s="18">
        <f>IFERROR(VLOOKUP(A4013,[3]Sheet1!$A:$G,3,FALSE),0)</f>
        <v>47565434</v>
      </c>
      <c r="P4013" s="18">
        <f>IFERROR(VLOOKUP(A4013,[3]Sheet1!$A:$G,4,FALSE),0)</f>
        <v>0</v>
      </c>
      <c r="Q4013" s="18">
        <f>IFERROR(VLOOKUP(A4013,[3]Sheet1!$A:$G,5,FALSE),0)</f>
        <v>0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7375497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7010</v>
      </c>
      <c r="O4014" s="18">
        <f>IFERROR(VLOOKUP(A4014,[3]Sheet1!$A:$G,3,FALSE),0)</f>
        <v>2804514</v>
      </c>
      <c r="P4014" s="18">
        <f>IFERROR(VLOOKUP(A4014,[3]Sheet1!$A:$G,4,FALSE),0)</f>
        <v>0</v>
      </c>
      <c r="Q4014" s="18">
        <f>IFERROR(VLOOKUP(A4014,[3]Sheet1!$A:$G,5,FALSE),0)</f>
        <v>0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11616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2666865</v>
      </c>
      <c r="P4017" s="18">
        <f>IFERROR(VLOOKUP(A4017,[3]Sheet1!$A:$G,4,FALSE),0)</f>
        <v>0</v>
      </c>
      <c r="Q4017" s="18">
        <f>IFERROR(VLOOKUP(A4017,[3]Sheet1!$A:$G,5,FALSE),0)</f>
        <v>0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0</v>
      </c>
      <c r="P4019" s="18">
        <f>IFERROR(VLOOKUP(A4019,[3]Sheet1!$A:$G,4,FALSE),0)</f>
        <v>0</v>
      </c>
      <c r="Q4019" s="18">
        <f>IFERROR(VLOOKUP(A4019,[3]Sheet1!$A:$G,5,FALSE),0)</f>
        <v>0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98425</v>
      </c>
      <c r="O4020" s="18">
        <f>IFERROR(VLOOKUP(A4020,[3]Sheet1!$A:$G,3,FALSE),0)</f>
        <v>5704085</v>
      </c>
      <c r="P4020" s="18">
        <f>IFERROR(VLOOKUP(A4020,[3]Sheet1!$A:$G,4,FALSE),0)</f>
        <v>0</v>
      </c>
      <c r="Q4020" s="18">
        <f>IFERROR(VLOOKUP(A4020,[3]Sheet1!$A:$G,5,FALSE),0)</f>
        <v>0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78813358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89410</v>
      </c>
      <c r="O4021" s="18">
        <f>IFERROR(VLOOKUP(A4021,[3]Sheet1!$A:$G,3,FALSE),0)</f>
        <v>16349276</v>
      </c>
      <c r="P4021" s="18">
        <f>IFERROR(VLOOKUP(A4021,[3]Sheet1!$A:$G,4,FALSE),0)</f>
        <v>0</v>
      </c>
      <c r="Q4021" s="18">
        <f>IFERROR(VLOOKUP(A4021,[3]Sheet1!$A:$G,5,FALSE),0)</f>
        <v>0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496</v>
      </c>
      <c r="C4022" s="18">
        <f>IFERROR(VLOOKUP(A4022,[1]Monitoramento_Base_somente_Said!$A:$J,6,FALSE),0)</f>
        <v>12639939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118557</v>
      </c>
      <c r="C4027" s="18">
        <f>IFERROR(VLOOKUP(A4027,[1]Monitoramento_Base_somente_Said!$A:$J,6,FALSE),0)</f>
        <v>31418082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9039703</v>
      </c>
      <c r="P4029" s="18">
        <f>IFERROR(VLOOKUP(A4029,[3]Sheet1!$A:$G,4,FALSE),0)</f>
        <v>0</v>
      </c>
      <c r="Q4029" s="18">
        <f>IFERROR(VLOOKUP(A4029,[3]Sheet1!$A:$G,5,FALSE),0)</f>
        <v>0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4181</v>
      </c>
      <c r="O4031" s="18">
        <f>IFERROR(VLOOKUP(A4031,[3]Sheet1!$A:$G,3,FALSE),0)</f>
        <v>4268081</v>
      </c>
      <c r="P4031" s="18">
        <f>IFERROR(VLOOKUP(A4031,[3]Sheet1!$A:$G,4,FALSE),0)</f>
        <v>0</v>
      </c>
      <c r="Q4031" s="18">
        <f>IFERROR(VLOOKUP(A4031,[3]Sheet1!$A:$G,5,FALSE),0)</f>
        <v>0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654597</v>
      </c>
      <c r="O4032" s="18">
        <f>IFERROR(VLOOKUP(A4032,[3]Sheet1!$A:$G,3,FALSE),0)</f>
        <v>1008377</v>
      </c>
      <c r="P4032" s="18">
        <f>IFERROR(VLOOKUP(A4032,[3]Sheet1!$A:$G,4,FALSE),0)</f>
        <v>0</v>
      </c>
      <c r="Q4032" s="18">
        <f>IFERROR(VLOOKUP(A4032,[3]Sheet1!$A:$G,5,FALSE),0)</f>
        <v>0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32500</v>
      </c>
      <c r="O4033" s="18">
        <f>IFERROR(VLOOKUP(A4033,[3]Sheet1!$A:$G,3,FALSE),0)</f>
        <v>1591980</v>
      </c>
      <c r="P4033" s="18">
        <f>IFERROR(VLOOKUP(A4033,[3]Sheet1!$A:$G,4,FALSE),0)</f>
        <v>0</v>
      </c>
      <c r="Q4033" s="18">
        <f>IFERROR(VLOOKUP(A4033,[3]Sheet1!$A:$G,5,FALSE),0)</f>
        <v>0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1183</v>
      </c>
      <c r="C4034" s="18">
        <f>IFERROR(VLOOKUP(A4034,[1]Monitoramento_Base_somente_Said!$A:$J,6,FALSE),0)</f>
        <v>35272764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942898</v>
      </c>
      <c r="C4035" s="18">
        <f>IFERROR(VLOOKUP(A4035,[1]Monitoramento_Base_somente_Said!$A:$J,6,FALSE),0)</f>
        <v>92637776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1931</v>
      </c>
      <c r="O4037" s="18">
        <f>IFERROR(VLOOKUP(A4037,[3]Sheet1!$A:$G,3,FALSE),0)</f>
        <v>2874804</v>
      </c>
      <c r="P4037" s="18">
        <f>IFERROR(VLOOKUP(A4037,[3]Sheet1!$A:$G,4,FALSE),0)</f>
        <v>0</v>
      </c>
      <c r="Q4037" s="18">
        <f>IFERROR(VLOOKUP(A4037,[3]Sheet1!$A:$G,5,FALSE),0)</f>
        <v>0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230974900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0</v>
      </c>
      <c r="O4038" s="18">
        <f>IFERROR(VLOOKUP(A4038,[3]Sheet1!$A:$G,3,FALSE),0)</f>
        <v>0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2250905</v>
      </c>
      <c r="P4039" s="18">
        <f>IFERROR(VLOOKUP(A4039,[3]Sheet1!$A:$G,4,FALSE),0)</f>
        <v>0</v>
      </c>
      <c r="Q4039" s="18">
        <f>IFERROR(VLOOKUP(A4039,[3]Sheet1!$A:$G,5,FALSE),0)</f>
        <v>0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6103266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121015</v>
      </c>
      <c r="C4043" s="18">
        <f>IFERROR(VLOOKUP(A4043,[1]Monitoramento_Base_somente_Said!$A:$J,6,FALSE),0)</f>
        <v>49972589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0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348776</v>
      </c>
      <c r="C4045" s="18">
        <f>IFERROR(VLOOKUP(A4045,[1]Monitoramento_Base_somente_Said!$A:$J,6,FALSE),0)</f>
        <v>62193518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4179</v>
      </c>
      <c r="O4047" s="18">
        <f>IFERROR(VLOOKUP(A4047,[3]Sheet1!$A:$G,3,FALSE),0)</f>
        <v>1135227</v>
      </c>
      <c r="P4047" s="18">
        <f>IFERROR(VLOOKUP(A4047,[3]Sheet1!$A:$G,4,FALSE),0)</f>
        <v>0</v>
      </c>
      <c r="Q4047" s="18">
        <f>IFERROR(VLOOKUP(A4047,[3]Sheet1!$A:$G,5,FALSE),0)</f>
        <v>0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10920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7874</v>
      </c>
      <c r="O4048" s="18">
        <f>IFERROR(VLOOKUP(A4048,[3]Sheet1!$A:$G,3,FALSE),0)</f>
        <v>3425377</v>
      </c>
      <c r="P4048" s="18">
        <f>IFERROR(VLOOKUP(A4048,[3]Sheet1!$A:$G,4,FALSE),0)</f>
        <v>0</v>
      </c>
      <c r="Q4048" s="18">
        <f>IFERROR(VLOOKUP(A4048,[3]Sheet1!$A:$G,5,FALSE),0)</f>
        <v>0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1884581</v>
      </c>
      <c r="C4049" s="18">
        <f>IFERROR(VLOOKUP(A4049,[1]Monitoramento_Base_somente_Said!$A:$J,6,FALSE),0)</f>
        <v>269696652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33730</v>
      </c>
      <c r="C4050" s="18">
        <f>IFERROR(VLOOKUP(A4050,[1]Monitoramento_Base_somente_Said!$A:$J,6,FALSE),0)</f>
        <v>72654676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18239</v>
      </c>
      <c r="O4051" s="18">
        <f>IFERROR(VLOOKUP(A4051,[3]Sheet1!$A:$G,3,FALSE),0)</f>
        <v>2688272</v>
      </c>
      <c r="P4051" s="18">
        <f>IFERROR(VLOOKUP(A4051,[3]Sheet1!$A:$G,4,FALSE),0)</f>
        <v>0</v>
      </c>
      <c r="Q4051" s="18">
        <f>IFERROR(VLOOKUP(A4051,[3]Sheet1!$A:$G,5,FALSE),0)</f>
        <v>0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138615</v>
      </c>
      <c r="P4052" s="18">
        <f>IFERROR(VLOOKUP(A4052,[3]Sheet1!$A:$G,4,FALSE),0)</f>
        <v>0</v>
      </c>
      <c r="Q4052" s="18">
        <f>IFERROR(VLOOKUP(A4052,[3]Sheet1!$A:$G,5,FALSE),0)</f>
        <v>0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34766368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94780374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1379</v>
      </c>
      <c r="O4055" s="18">
        <f>IFERROR(VLOOKUP(A4055,[3]Sheet1!$A:$G,3,FALSE),0)</f>
        <v>2194121</v>
      </c>
      <c r="P4055" s="18">
        <f>IFERROR(VLOOKUP(A4055,[3]Sheet1!$A:$G,4,FALSE),0)</f>
        <v>0</v>
      </c>
      <c r="Q4055" s="18">
        <f>IFERROR(VLOOKUP(A4055,[3]Sheet1!$A:$G,5,FALSE),0)</f>
        <v>0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406027</v>
      </c>
      <c r="O4056" s="18">
        <f>IFERROR(VLOOKUP(A4056,[3]Sheet1!$A:$G,3,FALSE),0)</f>
        <v>46779634</v>
      </c>
      <c r="P4056" s="18">
        <f>IFERROR(VLOOKUP(A4056,[3]Sheet1!$A:$G,4,FALSE),0)</f>
        <v>0</v>
      </c>
      <c r="Q4056" s="18">
        <f>IFERROR(VLOOKUP(A4056,[3]Sheet1!$A:$G,5,FALSE),0)</f>
        <v>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7083</v>
      </c>
      <c r="C4057" s="18">
        <f>IFERROR(VLOOKUP(A4057,[1]Monitoramento_Base_somente_Said!$A:$J,6,FALSE),0)</f>
        <v>63653520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0</v>
      </c>
      <c r="Q4058" s="18">
        <f>IFERROR(VLOOKUP(A4058,[3]Sheet1!$A:$G,5,FALSE),0)</f>
        <v>0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21752</v>
      </c>
      <c r="C4059" s="18">
        <f>IFERROR(VLOOKUP(A4059,[1]Monitoramento_Base_somente_Said!$A:$J,6,FALSE),0)</f>
        <v>26464630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76761</v>
      </c>
      <c r="O4061" s="18">
        <f>IFERROR(VLOOKUP(A4061,[3]Sheet1!$A:$G,3,FALSE),0)</f>
        <v>496914</v>
      </c>
      <c r="P4061" s="18">
        <f>IFERROR(VLOOKUP(A4061,[3]Sheet1!$A:$G,4,FALSE),0)</f>
        <v>0</v>
      </c>
      <c r="Q4061" s="18">
        <f>IFERROR(VLOOKUP(A4061,[3]Sheet1!$A:$G,5,FALSE),0)</f>
        <v>0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2017254</v>
      </c>
      <c r="P4064" s="18">
        <f>IFERROR(VLOOKUP(A4064,[3]Sheet1!$A:$G,4,FALSE),0)</f>
        <v>0</v>
      </c>
      <c r="Q4064" s="18">
        <f>IFERROR(VLOOKUP(A4064,[3]Sheet1!$A:$G,5,FALSE),0)</f>
        <v>0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19940</v>
      </c>
      <c r="C4065" s="18">
        <f>IFERROR(VLOOKUP(A4065,[1]Monitoramento_Base_somente_Said!$A:$J,6,FALSE),0)</f>
        <v>19118402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13774228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2986</v>
      </c>
      <c r="O4066" s="18">
        <f>IFERROR(VLOOKUP(A4066,[3]Sheet1!$A:$G,3,FALSE),0)</f>
        <v>2327339</v>
      </c>
      <c r="P4066" s="18">
        <f>IFERROR(VLOOKUP(A4066,[3]Sheet1!$A:$G,4,FALSE),0)</f>
        <v>0</v>
      </c>
      <c r="Q4066" s="18">
        <f>IFERROR(VLOOKUP(A4066,[3]Sheet1!$A:$G,5,FALSE),0)</f>
        <v>0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3370</v>
      </c>
      <c r="C4068" s="18">
        <f>IFERROR(VLOOKUP(A4068,[1]Monitoramento_Base_somente_Said!$A:$J,6,FALSE),0)</f>
        <v>28488635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85428</v>
      </c>
      <c r="O4069" s="18">
        <f>IFERROR(VLOOKUP(A4069,[3]Sheet1!$A:$G,3,FALSE),0)</f>
        <v>8191615</v>
      </c>
      <c r="P4069" s="18">
        <f>IFERROR(VLOOKUP(A4069,[3]Sheet1!$A:$G,4,FALSE),0)</f>
        <v>0</v>
      </c>
      <c r="Q4069" s="18">
        <f>IFERROR(VLOOKUP(A4069,[3]Sheet1!$A:$G,5,FALSE),0)</f>
        <v>0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105430572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15568436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9307</v>
      </c>
      <c r="C4072" s="18">
        <f>IFERROR(VLOOKUP(A4072,[1]Monitoramento_Base_somente_Said!$A:$J,6,FALSE),0)</f>
        <v>11397647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450034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31342778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195081</v>
      </c>
      <c r="C4077" s="18">
        <f>IFERROR(VLOOKUP(A4077,[1]Monitoramento_Base_somente_Said!$A:$J,6,FALSE),0)</f>
        <v>369061909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81386</v>
      </c>
      <c r="O4079" s="18">
        <f>IFERROR(VLOOKUP(A4079,[3]Sheet1!$A:$G,3,FALSE),0)</f>
        <v>274813</v>
      </c>
      <c r="P4079" s="18">
        <f>IFERROR(VLOOKUP(A4079,[3]Sheet1!$A:$G,4,FALSE),0)</f>
        <v>0</v>
      </c>
      <c r="Q4079" s="18">
        <f>IFERROR(VLOOKUP(A4079,[3]Sheet1!$A:$G,5,FALSE),0)</f>
        <v>0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593486</v>
      </c>
      <c r="C4080" s="18">
        <f>IFERROR(VLOOKUP(A4080,[1]Monitoramento_Base_somente_Said!$A:$J,6,FALSE),0)</f>
        <v>120531058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188620</v>
      </c>
      <c r="O4081" s="18">
        <f>IFERROR(VLOOKUP(A4081,[3]Sheet1!$A:$G,3,FALSE),0)</f>
        <v>8672154</v>
      </c>
      <c r="P4081" s="18">
        <f>IFERROR(VLOOKUP(A4081,[3]Sheet1!$A:$G,4,FALSE),0)</f>
        <v>0</v>
      </c>
      <c r="Q4081" s="18">
        <f>IFERROR(VLOOKUP(A4081,[3]Sheet1!$A:$G,5,FALSE),0)</f>
        <v>0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11424</v>
      </c>
      <c r="C4082" s="18">
        <f>IFERROR(VLOOKUP(A4082,[1]Monitoramento_Base_somente_Said!$A:$J,6,FALSE),0)</f>
        <v>5414271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53650844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1362</v>
      </c>
      <c r="O4085" s="18">
        <f>IFERROR(VLOOKUP(A4085,[3]Sheet1!$A:$G,3,FALSE),0)</f>
        <v>498697</v>
      </c>
      <c r="P4085" s="18">
        <f>IFERROR(VLOOKUP(A4085,[3]Sheet1!$A:$G,4,FALSE),0)</f>
        <v>0</v>
      </c>
      <c r="Q4085" s="18">
        <f>IFERROR(VLOOKUP(A4085,[3]Sheet1!$A:$G,5,FALSE),0)</f>
        <v>0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9637</v>
      </c>
      <c r="O4086" s="18">
        <f>IFERROR(VLOOKUP(A4086,[3]Sheet1!$A:$G,3,FALSE),0)</f>
        <v>8894545</v>
      </c>
      <c r="P4086" s="18">
        <f>IFERROR(VLOOKUP(A4086,[3]Sheet1!$A:$G,4,FALSE),0)</f>
        <v>0</v>
      </c>
      <c r="Q4086" s="18">
        <f>IFERROR(VLOOKUP(A4086,[3]Sheet1!$A:$G,5,FALSE),0)</f>
        <v>0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2921</v>
      </c>
      <c r="C4087" s="18">
        <f>IFERROR(VLOOKUP(A4087,[1]Monitoramento_Base_somente_Said!$A:$J,6,FALSE),0)</f>
        <v>8519221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149</v>
      </c>
      <c r="C4088" s="18">
        <f>IFERROR(VLOOKUP(A4088,[1]Monitoramento_Base_somente_Said!$A:$J,6,FALSE),0)</f>
        <v>33499347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804337</v>
      </c>
      <c r="C4089" s="18">
        <f>IFERROR(VLOOKUP(A4089,[1]Monitoramento_Base_somente_Said!$A:$J,6,FALSE),0)</f>
        <v>102588858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183</v>
      </c>
      <c r="C4091" s="18">
        <f>IFERROR(VLOOKUP(A4091,[1]Monitoramento_Base_somente_Said!$A:$J,6,FALSE),0)</f>
        <v>19508142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6394</v>
      </c>
      <c r="O4092" s="18">
        <f>IFERROR(VLOOKUP(A4092,[3]Sheet1!$A:$G,3,FALSE),0)</f>
        <v>4140266</v>
      </c>
      <c r="P4092" s="18">
        <f>IFERROR(VLOOKUP(A4092,[3]Sheet1!$A:$G,4,FALSE),0)</f>
        <v>0</v>
      </c>
      <c r="Q4092" s="18">
        <f>IFERROR(VLOOKUP(A4092,[3]Sheet1!$A:$G,5,FALSE),0)</f>
        <v>0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0</v>
      </c>
      <c r="Q4093" s="18">
        <f>IFERROR(VLOOKUP(A4093,[3]Sheet1!$A:$G,5,FALSE),0)</f>
        <v>0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543234</v>
      </c>
      <c r="O4094" s="18">
        <f>IFERROR(VLOOKUP(A4094,[3]Sheet1!$A:$G,3,FALSE),0)</f>
        <v>16379534</v>
      </c>
      <c r="P4094" s="18">
        <f>IFERROR(VLOOKUP(A4094,[3]Sheet1!$A:$G,4,FALSE),0)</f>
        <v>0</v>
      </c>
      <c r="Q4094" s="18">
        <f>IFERROR(VLOOKUP(A4094,[3]Sheet1!$A:$G,5,FALSE),0)</f>
        <v>0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71093976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9099766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2102</v>
      </c>
      <c r="O4098" s="18">
        <f>IFERROR(VLOOKUP(A4098,[3]Sheet1!$A:$G,3,FALSE),0)</f>
        <v>26685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395472</v>
      </c>
      <c r="O4099" s="18">
        <f>IFERROR(VLOOKUP(A4099,[3]Sheet1!$A:$G,3,FALSE),0)</f>
        <v>32448827</v>
      </c>
      <c r="P4099" s="18">
        <f>IFERROR(VLOOKUP(A4099,[3]Sheet1!$A:$G,4,FALSE),0)</f>
        <v>0</v>
      </c>
      <c r="Q4099" s="18">
        <f>IFERROR(VLOOKUP(A4099,[3]Sheet1!$A:$G,5,FALSE),0)</f>
        <v>0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492709</v>
      </c>
      <c r="C4100" s="18">
        <f>IFERROR(VLOOKUP(A4100,[1]Monitoramento_Base_somente_Said!$A:$J,6,FALSE),0)</f>
        <v>50624886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1519</v>
      </c>
      <c r="O4101" s="18">
        <f>IFERROR(VLOOKUP(A4101,[3]Sheet1!$A:$G,3,FALSE),0)</f>
        <v>20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0</v>
      </c>
      <c r="Q4102" s="18">
        <f>IFERROR(VLOOKUP(A4102,[3]Sheet1!$A:$G,5,FALSE),0)</f>
        <v>0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6616688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5849</v>
      </c>
      <c r="O4103" s="18">
        <f>IFERROR(VLOOKUP(A4103,[3]Sheet1!$A:$G,3,FALSE),0)</f>
        <v>4884115</v>
      </c>
      <c r="P4103" s="18">
        <f>IFERROR(VLOOKUP(A4103,[3]Sheet1!$A:$G,4,FALSE),0)</f>
        <v>0</v>
      </c>
      <c r="Q4103" s="18">
        <f>IFERROR(VLOOKUP(A4103,[3]Sheet1!$A:$G,5,FALSE),0)</f>
        <v>0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9966086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29471182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86435</v>
      </c>
      <c r="O4105" s="18">
        <f>IFERROR(VLOOKUP(A4105,[3]Sheet1!$A:$G,3,FALSE),0)</f>
        <v>12729416</v>
      </c>
      <c r="P4105" s="18">
        <f>IFERROR(VLOOKUP(A4105,[3]Sheet1!$A:$G,4,FALSE),0)</f>
        <v>0</v>
      </c>
      <c r="Q4105" s="18">
        <f>IFERROR(VLOOKUP(A4105,[3]Sheet1!$A:$G,5,FALSE),0)</f>
        <v>0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42679</v>
      </c>
      <c r="O4107" s="18">
        <f>IFERROR(VLOOKUP(A4107,[3]Sheet1!$A:$G,3,FALSE),0)</f>
        <v>3954036</v>
      </c>
      <c r="P4107" s="18">
        <f>IFERROR(VLOOKUP(A4107,[3]Sheet1!$A:$G,4,FALSE),0)</f>
        <v>0</v>
      </c>
      <c r="Q4107" s="18">
        <f>IFERROR(VLOOKUP(A4107,[3]Sheet1!$A:$G,5,FALSE),0)</f>
        <v>0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18214468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5604724</v>
      </c>
      <c r="P4109" s="18">
        <f>IFERROR(VLOOKUP(A4109,[3]Sheet1!$A:$G,4,FALSE),0)</f>
        <v>0</v>
      </c>
      <c r="Q4109" s="18">
        <f>IFERROR(VLOOKUP(A4109,[3]Sheet1!$A:$G,5,FALSE),0)</f>
        <v>0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2640111</v>
      </c>
      <c r="P4110" s="18">
        <f>IFERROR(VLOOKUP(A4110,[3]Sheet1!$A:$G,4,FALSE),0)</f>
        <v>0</v>
      </c>
      <c r="Q4110" s="18">
        <f>IFERROR(VLOOKUP(A4110,[3]Sheet1!$A:$G,5,FALSE),0)</f>
        <v>0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10342</v>
      </c>
      <c r="C4111" s="18">
        <f>IFERROR(VLOOKUP(A4111,[1]Monitoramento_Base_somente_Said!$A:$J,6,FALSE),0)</f>
        <v>14284745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33323</v>
      </c>
      <c r="C4112" s="18">
        <f>IFERROR(VLOOKUP(A4112,[1]Monitoramento_Base_somente_Said!$A:$J,6,FALSE),0)</f>
        <v>4182480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334438</v>
      </c>
      <c r="C4114" s="18">
        <f>IFERROR(VLOOKUP(A4114,[1]Monitoramento_Base_somente_Said!$A:$J,6,FALSE),0)</f>
        <v>26157588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3752</v>
      </c>
      <c r="O4115" s="18">
        <f>IFERROR(VLOOKUP(A4115,[3]Sheet1!$A:$G,3,FALSE),0)</f>
        <v>4583731</v>
      </c>
      <c r="P4115" s="18">
        <f>IFERROR(VLOOKUP(A4115,[3]Sheet1!$A:$G,4,FALSE),0)</f>
        <v>0</v>
      </c>
      <c r="Q4115" s="18">
        <f>IFERROR(VLOOKUP(A4115,[3]Sheet1!$A:$G,5,FALSE),0)</f>
        <v>0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245306</v>
      </c>
      <c r="O4116" s="18">
        <f>IFERROR(VLOOKUP(A4116,[3]Sheet1!$A:$G,3,FALSE),0)</f>
        <v>18344264</v>
      </c>
      <c r="P4116" s="18">
        <f>IFERROR(VLOOKUP(A4116,[3]Sheet1!$A:$G,4,FALSE),0)</f>
        <v>0</v>
      </c>
      <c r="Q4116" s="18">
        <f>IFERROR(VLOOKUP(A4116,[3]Sheet1!$A:$G,5,FALSE),0)</f>
        <v>0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1214950</v>
      </c>
      <c r="O4118" s="18">
        <f>IFERROR(VLOOKUP(A4118,[3]Sheet1!$A:$G,3,FALSE),0)</f>
        <v>196853048</v>
      </c>
      <c r="P4118" s="18">
        <f>IFERROR(VLOOKUP(A4118,[3]Sheet1!$A:$G,4,FALSE),0)</f>
        <v>0</v>
      </c>
      <c r="Q4118" s="18">
        <f>IFERROR(VLOOKUP(A4118,[3]Sheet1!$A:$G,5,FALSE),0)</f>
        <v>0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42190850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121548</v>
      </c>
      <c r="O4121" s="18">
        <f>IFERROR(VLOOKUP(A4121,[3]Sheet1!$A:$G,3,FALSE),0)</f>
        <v>11321118</v>
      </c>
      <c r="P4121" s="18">
        <f>IFERROR(VLOOKUP(A4121,[3]Sheet1!$A:$G,4,FALSE),0)</f>
        <v>0</v>
      </c>
      <c r="Q4121" s="18">
        <f>IFERROR(VLOOKUP(A4121,[3]Sheet1!$A:$G,5,FALSE),0)</f>
        <v>0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15929</v>
      </c>
      <c r="C4125" s="18">
        <f>IFERROR(VLOOKUP(A4125,[1]Monitoramento_Base_somente_Said!$A:$J,6,FALSE),0)</f>
        <v>12174131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3371451</v>
      </c>
      <c r="P4129" s="18">
        <f>IFERROR(VLOOKUP(A4129,[3]Sheet1!$A:$G,4,FALSE),0)</f>
        <v>0</v>
      </c>
      <c r="Q4129" s="18">
        <f>IFERROR(VLOOKUP(A4129,[3]Sheet1!$A:$G,5,FALSE),0)</f>
        <v>0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335842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13797</v>
      </c>
      <c r="O4131" s="18">
        <f>IFERROR(VLOOKUP(A4131,[3]Sheet1!$A:$G,3,FALSE),0)</f>
        <v>5135841</v>
      </c>
      <c r="P4131" s="18">
        <f>IFERROR(VLOOKUP(A4131,[3]Sheet1!$A:$G,4,FALSE),0)</f>
        <v>0</v>
      </c>
      <c r="Q4131" s="18">
        <f>IFERROR(VLOOKUP(A4131,[3]Sheet1!$A:$G,5,FALSE),0)</f>
        <v>0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96631496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30578</v>
      </c>
      <c r="C4133" s="18">
        <f>IFERROR(VLOOKUP(A4133,[1]Monitoramento_Base_somente_Said!$A:$J,6,FALSE),0)</f>
        <v>20290382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661</v>
      </c>
      <c r="O4134" s="18">
        <f>IFERROR(VLOOKUP(A4134,[3]Sheet1!$A:$G,3,FALSE),0)</f>
        <v>8532497</v>
      </c>
      <c r="P4134" s="18">
        <f>IFERROR(VLOOKUP(A4134,[3]Sheet1!$A:$G,4,FALSE),0)</f>
        <v>0</v>
      </c>
      <c r="Q4134" s="18">
        <f>IFERROR(VLOOKUP(A4134,[3]Sheet1!$A:$G,5,FALSE),0)</f>
        <v>0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124</v>
      </c>
      <c r="O4135" s="18">
        <f>IFERROR(VLOOKUP(A4135,[3]Sheet1!$A:$G,3,FALSE),0)</f>
        <v>827045</v>
      </c>
      <c r="P4135" s="18">
        <f>IFERROR(VLOOKUP(A4135,[3]Sheet1!$A:$G,4,FALSE),0)</f>
        <v>0</v>
      </c>
      <c r="Q4135" s="18">
        <f>IFERROR(VLOOKUP(A4135,[3]Sheet1!$A:$G,5,FALSE),0)</f>
        <v>0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3506</v>
      </c>
      <c r="O4136" s="18">
        <f>IFERROR(VLOOKUP(A4136,[3]Sheet1!$A:$G,3,FALSE),0)</f>
        <v>2764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12563</v>
      </c>
      <c r="O4137" s="18">
        <f>IFERROR(VLOOKUP(A4137,[3]Sheet1!$A:$G,3,FALSE),0)</f>
        <v>9190555</v>
      </c>
      <c r="P4137" s="18">
        <f>IFERROR(VLOOKUP(A4137,[3]Sheet1!$A:$G,4,FALSE),0)</f>
        <v>0</v>
      </c>
      <c r="Q4137" s="18">
        <f>IFERROR(VLOOKUP(A4137,[3]Sheet1!$A:$G,5,FALSE),0)</f>
        <v>0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39476346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76935378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6279</v>
      </c>
      <c r="O4139" s="18">
        <f>IFERROR(VLOOKUP(A4139,[3]Sheet1!$A:$G,3,FALSE),0)</f>
        <v>9336381</v>
      </c>
      <c r="P4139" s="18">
        <f>IFERROR(VLOOKUP(A4139,[3]Sheet1!$A:$G,4,FALSE),0)</f>
        <v>0</v>
      </c>
      <c r="Q4139" s="18">
        <f>IFERROR(VLOOKUP(A4139,[3]Sheet1!$A:$G,5,FALSE),0)</f>
        <v>0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21305440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0</v>
      </c>
      <c r="Q4141" s="18">
        <f>IFERROR(VLOOKUP(A4141,[3]Sheet1!$A:$G,5,FALSE),0)</f>
        <v>0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631132</v>
      </c>
      <c r="P4142" s="18">
        <f>IFERROR(VLOOKUP(A4142,[3]Sheet1!$A:$G,4,FALSE),0)</f>
        <v>0</v>
      </c>
      <c r="Q4142" s="18">
        <f>IFERROR(VLOOKUP(A4142,[3]Sheet1!$A:$G,5,FALSE),0)</f>
        <v>0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316824</v>
      </c>
      <c r="C4144" s="18">
        <f>IFERROR(VLOOKUP(A4144,[1]Monitoramento_Base_somente_Said!$A:$J,6,FALSE),0)</f>
        <v>40606808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12384190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2280252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6153394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2545359</v>
      </c>
      <c r="O4148" s="18">
        <f>IFERROR(VLOOKUP(A4148,[3]Sheet1!$A:$G,3,FALSE),0)</f>
        <v>12659118</v>
      </c>
      <c r="P4148" s="18">
        <f>IFERROR(VLOOKUP(A4148,[3]Sheet1!$A:$G,4,FALSE),0)</f>
        <v>0</v>
      </c>
      <c r="Q4148" s="18">
        <f>IFERROR(VLOOKUP(A4148,[3]Sheet1!$A:$G,5,FALSE),0)</f>
        <v>0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119730</v>
      </c>
      <c r="O4149" s="18">
        <f>IFERROR(VLOOKUP(A4149,[3]Sheet1!$A:$G,3,FALSE),0)</f>
        <v>14474362</v>
      </c>
      <c r="P4149" s="18">
        <f>IFERROR(VLOOKUP(A4149,[3]Sheet1!$A:$G,4,FALSE),0)</f>
        <v>0</v>
      </c>
      <c r="Q4149" s="18">
        <f>IFERROR(VLOOKUP(A4149,[3]Sheet1!$A:$G,5,FALSE),0)</f>
        <v>0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162555120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77668</v>
      </c>
      <c r="C4151" s="18">
        <f>IFERROR(VLOOKUP(A4151,[1]Monitoramento_Base_somente_Said!$A:$J,6,FALSE),0)</f>
        <v>17487014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606</v>
      </c>
      <c r="O4152" s="18">
        <f>IFERROR(VLOOKUP(A4152,[3]Sheet1!$A:$G,3,FALSE),0)</f>
        <v>994986</v>
      </c>
      <c r="P4152" s="18">
        <f>IFERROR(VLOOKUP(A4152,[3]Sheet1!$A:$G,4,FALSE),0)</f>
        <v>0</v>
      </c>
      <c r="Q4152" s="18">
        <f>IFERROR(VLOOKUP(A4152,[3]Sheet1!$A:$G,5,FALSE),0)</f>
        <v>0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10586</v>
      </c>
      <c r="O4153" s="18">
        <f>IFERROR(VLOOKUP(A4153,[3]Sheet1!$A:$G,3,FALSE),0)</f>
        <v>4195115</v>
      </c>
      <c r="P4153" s="18">
        <f>IFERROR(VLOOKUP(A4153,[3]Sheet1!$A:$G,4,FALSE),0)</f>
        <v>0</v>
      </c>
      <c r="Q4153" s="18">
        <f>IFERROR(VLOOKUP(A4153,[3]Sheet1!$A:$G,5,FALSE),0)</f>
        <v>0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156716</v>
      </c>
      <c r="O4155" s="18">
        <f>IFERROR(VLOOKUP(A4155,[3]Sheet1!$A:$G,3,FALSE),0)</f>
        <v>30613180</v>
      </c>
      <c r="P4155" s="18">
        <f>IFERROR(VLOOKUP(A4155,[3]Sheet1!$A:$G,4,FALSE),0)</f>
        <v>0</v>
      </c>
      <c r="Q4155" s="18">
        <f>IFERROR(VLOOKUP(A4155,[3]Sheet1!$A:$G,5,FALSE),0)</f>
        <v>0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242329100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344390</v>
      </c>
      <c r="O4157" s="18">
        <f>IFERROR(VLOOKUP(A4157,[3]Sheet1!$A:$G,3,FALSE),0)</f>
        <v>8494495</v>
      </c>
      <c r="P4157" s="18">
        <f>IFERROR(VLOOKUP(A4157,[3]Sheet1!$A:$G,4,FALSE),0)</f>
        <v>0</v>
      </c>
      <c r="Q4157" s="18">
        <f>IFERROR(VLOOKUP(A4157,[3]Sheet1!$A:$G,5,FALSE),0)</f>
        <v>0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201550</v>
      </c>
      <c r="O4158" s="18">
        <f>IFERROR(VLOOKUP(A4158,[3]Sheet1!$A:$G,3,FALSE),0)</f>
        <v>53971975</v>
      </c>
      <c r="P4158" s="18">
        <f>IFERROR(VLOOKUP(A4158,[3]Sheet1!$A:$G,4,FALSE),0)</f>
        <v>0</v>
      </c>
      <c r="Q4158" s="18">
        <f>IFERROR(VLOOKUP(A4158,[3]Sheet1!$A:$G,5,FALSE),0)</f>
        <v>0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3888992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30945</v>
      </c>
      <c r="C4161" s="18">
        <f>IFERROR(VLOOKUP(A4161,[1]Monitoramento_Base_somente_Said!$A:$J,6,FALSE),0)</f>
        <v>3348872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17961</v>
      </c>
      <c r="C4162" s="18">
        <f>IFERROR(VLOOKUP(A4162,[1]Monitoramento_Base_somente_Said!$A:$J,6,FALSE),0)</f>
        <v>10577095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9383833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2463693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1804</v>
      </c>
      <c r="C4165" s="18">
        <f>IFERROR(VLOOKUP(A4165,[1]Monitoramento_Base_somente_Said!$A:$J,6,FALSE),0)</f>
        <v>2418952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9328</v>
      </c>
      <c r="C4166" s="18">
        <f>IFERROR(VLOOKUP(A4166,[1]Monitoramento_Base_somente_Said!$A:$J,6,FALSE),0)</f>
        <v>2499279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13365578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2355</v>
      </c>
      <c r="C4168" s="18">
        <f>IFERROR(VLOOKUP(A4168,[1]Monitoramento_Base_somente_Said!$A:$J,6,FALSE),0)</f>
        <v>3295225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11436122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2339</v>
      </c>
      <c r="C4170" s="18">
        <f>IFERROR(VLOOKUP(A4170,[1]Monitoramento_Base_somente_Said!$A:$J,6,FALSE),0)</f>
        <v>41621336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386630</v>
      </c>
      <c r="O4170" s="18">
        <f>IFERROR(VLOOKUP(A4170,[3]Sheet1!$A:$G,3,FALSE),0)</f>
        <v>53326309</v>
      </c>
      <c r="P4170" s="18">
        <f>IFERROR(VLOOKUP(A4170,[3]Sheet1!$A:$G,4,FALSE),0)</f>
        <v>0</v>
      </c>
      <c r="Q4170" s="18">
        <f>IFERROR(VLOOKUP(A4170,[3]Sheet1!$A:$G,5,FALSE),0)</f>
        <v>0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13406</v>
      </c>
      <c r="C4171" s="18">
        <f>IFERROR(VLOOKUP(A4171,[1]Monitoramento_Base_somente_Said!$A:$J,6,FALSE),0)</f>
        <v>2661438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40720</v>
      </c>
      <c r="C4172" s="18">
        <f>IFERROR(VLOOKUP(A4172,[1]Monitoramento_Base_somente_Said!$A:$J,6,FALSE),0)</f>
        <v>16337154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3814</v>
      </c>
      <c r="C4173" s="18">
        <f>IFERROR(VLOOKUP(A4173,[1]Monitoramento_Base_somente_Said!$A:$J,6,FALSE),0)</f>
        <v>9653180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1475</v>
      </c>
      <c r="C4174" s="18">
        <f>IFERROR(VLOOKUP(A4174,[1]Monitoramento_Base_somente_Said!$A:$J,6,FALSE),0)</f>
        <v>4644457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13682</v>
      </c>
      <c r="C4175" s="18">
        <f>IFERROR(VLOOKUP(A4175,[1]Monitoramento_Base_somente_Said!$A:$J,6,FALSE),0)</f>
        <v>7110281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1101642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12387378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29565</v>
      </c>
      <c r="C4178" s="18">
        <f>IFERROR(VLOOKUP(A4178,[1]Monitoramento_Base_somente_Said!$A:$J,6,FALSE),0)</f>
        <v>6456594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1324</v>
      </c>
      <c r="C4179" s="18">
        <f>IFERROR(VLOOKUP(A4179,[1]Monitoramento_Base_somente_Said!$A:$J,6,FALSE),0)</f>
        <v>4682443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1471837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3748</v>
      </c>
      <c r="C4181" s="18">
        <f>IFERROR(VLOOKUP(A4181,[1]Monitoramento_Base_somente_Said!$A:$J,6,FALSE),0)</f>
        <v>3991644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3284938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2998395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137069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130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9090494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3406386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8059</v>
      </c>
      <c r="C4188" s="18">
        <f>IFERROR(VLOOKUP(A4188,[1]Monitoramento_Base_somente_Said!$A:$J,6,FALSE),0)</f>
        <v>8579539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61629</v>
      </c>
      <c r="C4189" s="18">
        <f>IFERROR(VLOOKUP(A4189,[1]Monitoramento_Base_somente_Said!$A:$J,6,FALSE),0)</f>
        <v>10137534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2979262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6282057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3883975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215</v>
      </c>
      <c r="C4193" s="18">
        <f>IFERROR(VLOOKUP(A4193,[1]Monitoramento_Base_somente_Said!$A:$J,6,FALSE),0)</f>
        <v>2358718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191125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137670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743074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13207407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6251</v>
      </c>
      <c r="C4198" s="18">
        <f>IFERROR(VLOOKUP(A4198,[1]Monitoramento_Base_somente_Said!$A:$J,6,FALSE),0)</f>
        <v>1680065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692</v>
      </c>
      <c r="C4199" s="18">
        <f>IFERROR(VLOOKUP(A4199,[1]Monitoramento_Base_somente_Said!$A:$J,6,FALSE),0)</f>
        <v>6314470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286</v>
      </c>
      <c r="C4200" s="18">
        <f>IFERROR(VLOOKUP(A4200,[1]Monitoramento_Base_somente_Said!$A:$J,6,FALSE),0)</f>
        <v>487430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2590903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10768</v>
      </c>
      <c r="C4202" s="18">
        <f>IFERROR(VLOOKUP(A4202,[1]Monitoramento_Base_somente_Said!$A:$J,6,FALSE),0)</f>
        <v>31730389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5916</v>
      </c>
      <c r="C4203" s="18">
        <f>IFERROR(VLOOKUP(A4203,[1]Monitoramento_Base_somente_Said!$A:$J,6,FALSE),0)</f>
        <v>6015904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2760118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3935821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24994</v>
      </c>
      <c r="C4206" s="18">
        <f>IFERROR(VLOOKUP(A4206,[1]Monitoramento_Base_somente_Said!$A:$J,6,FALSE),0)</f>
        <v>1369748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2071134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8534</v>
      </c>
      <c r="C4208" s="18">
        <f>IFERROR(VLOOKUP(A4208,[1]Monitoramento_Base_somente_Said!$A:$J,6,FALSE),0)</f>
        <v>10414202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3648640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24979</v>
      </c>
      <c r="C4210" s="18">
        <f>IFERROR(VLOOKUP(A4210,[1]Monitoramento_Base_somente_Said!$A:$J,6,FALSE),0)</f>
        <v>4625395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2290</v>
      </c>
      <c r="C4211" s="18">
        <f>IFERROR(VLOOKUP(A4211,[1]Monitoramento_Base_somente_Said!$A:$J,6,FALSE),0)</f>
        <v>2510831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4545</v>
      </c>
      <c r="C4212" s="18">
        <f>IFERROR(VLOOKUP(A4212,[1]Monitoramento_Base_somente_Said!$A:$J,6,FALSE),0)</f>
        <v>3451526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16693</v>
      </c>
      <c r="C4213" s="18">
        <f>IFERROR(VLOOKUP(A4213,[1]Monitoramento_Base_somente_Said!$A:$J,6,FALSE),0)</f>
        <v>6487131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428576</v>
      </c>
      <c r="C4214" s="18">
        <f>IFERROR(VLOOKUP(A4214,[1]Monitoramento_Base_somente_Said!$A:$J,6,FALSE),0)</f>
        <v>120156222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2356246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4402065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1259204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2463</v>
      </c>
      <c r="C4218" s="18">
        <f>IFERROR(VLOOKUP(A4218,[1]Monitoramento_Base_somente_Said!$A:$J,6,FALSE),0)</f>
        <v>6090531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1861</v>
      </c>
      <c r="C4219" s="18">
        <f>IFERROR(VLOOKUP(A4219,[1]Monitoramento_Base_somente_Said!$A:$J,6,FALSE),0)</f>
        <v>1936493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8836460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2822</v>
      </c>
      <c r="C4221" s="18">
        <f>IFERROR(VLOOKUP(A4221,[1]Monitoramento_Base_somente_Said!$A:$J,6,FALSE),0)</f>
        <v>2636603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13852</v>
      </c>
      <c r="C4222" s="18">
        <f>IFERROR(VLOOKUP(A4222,[1]Monitoramento_Base_somente_Said!$A:$J,6,FALSE),0)</f>
        <v>5384788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4110501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31069</v>
      </c>
      <c r="C4224" s="18">
        <f>IFERROR(VLOOKUP(A4224,[1]Monitoramento_Base_somente_Said!$A:$J,6,FALSE),0)</f>
        <v>6132611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2363423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57012</v>
      </c>
      <c r="C4226" s="18">
        <f>IFERROR(VLOOKUP(A4226,[1]Monitoramento_Base_somente_Said!$A:$J,6,FALSE),0)</f>
        <v>8448240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4190659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1961</v>
      </c>
      <c r="C4228" s="18">
        <f>IFERROR(VLOOKUP(A4228,[1]Monitoramento_Base_somente_Said!$A:$J,6,FALSE),0)</f>
        <v>1624732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5803467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4582956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107280</v>
      </c>
      <c r="C4231" s="18">
        <f>IFERROR(VLOOKUP(A4231,[1]Monitoramento_Base_somente_Said!$A:$J,6,FALSE),0)</f>
        <v>16414693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31627</v>
      </c>
      <c r="C4232" s="18">
        <f>IFERROR(VLOOKUP(A4232,[1]Monitoramento_Base_somente_Said!$A:$J,6,FALSE),0)</f>
        <v>5385594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188872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12947</v>
      </c>
      <c r="C4234" s="18">
        <f>IFERROR(VLOOKUP(A4234,[1]Monitoramento_Base_somente_Said!$A:$J,6,FALSE),0)</f>
        <v>2342105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17800</v>
      </c>
      <c r="C4235" s="18">
        <f>IFERROR(VLOOKUP(A4235,[1]Monitoramento_Base_somente_Said!$A:$J,6,FALSE),0)</f>
        <v>1533413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484082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0</v>
      </c>
      <c r="C4237" s="18">
        <f>IFERROR(VLOOKUP(A4237,[1]Monitoramento_Base_somente_Said!$A:$J,6,FALSE),0)</f>
        <v>5848548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49453</v>
      </c>
      <c r="C4238" s="18">
        <f>IFERROR(VLOOKUP(A4238,[1]Monitoramento_Base_somente_Said!$A:$J,6,FALSE),0)</f>
        <v>7522278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4758</v>
      </c>
      <c r="C4239" s="18">
        <f>IFERROR(VLOOKUP(A4239,[1]Monitoramento_Base_somente_Said!$A:$J,6,FALSE),0)</f>
        <v>15606373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1763</v>
      </c>
      <c r="C4240" s="18">
        <f>IFERROR(VLOOKUP(A4240,[1]Monitoramento_Base_somente_Said!$A:$J,6,FALSE),0)</f>
        <v>1224557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3364</v>
      </c>
      <c r="C4241" s="18">
        <f>IFERROR(VLOOKUP(A4241,[1]Monitoramento_Base_somente_Said!$A:$J,6,FALSE),0)</f>
        <v>1196420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5304363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10887</v>
      </c>
      <c r="C4243" s="18">
        <f>IFERROR(VLOOKUP(A4243,[1]Monitoramento_Base_somente_Said!$A:$J,6,FALSE),0)</f>
        <v>4991036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8516248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8146</v>
      </c>
      <c r="C4245" s="18">
        <f>IFERROR(VLOOKUP(A4245,[1]Monitoramento_Base_somente_Said!$A:$J,6,FALSE),0)</f>
        <v>1568497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7959</v>
      </c>
      <c r="C4246" s="18">
        <f>IFERROR(VLOOKUP(A4246,[1]Monitoramento_Base_somente_Said!$A:$J,6,FALSE),0)</f>
        <v>3469367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1575070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16</v>
      </c>
      <c r="C4248" s="18">
        <f>IFERROR(VLOOKUP(A4248,[1]Monitoramento_Base_somente_Said!$A:$J,6,FALSE),0)</f>
        <v>1199506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22503</v>
      </c>
      <c r="C4249" s="18">
        <f>IFERROR(VLOOKUP(A4249,[1]Monitoramento_Base_somente_Said!$A:$J,6,FALSE),0)</f>
        <v>9024100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14855568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3072205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350116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6530</v>
      </c>
      <c r="C4253" s="18">
        <f>IFERROR(VLOOKUP(A4253,[1]Monitoramento_Base_somente_Said!$A:$J,6,FALSE),0)</f>
        <v>9781119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7426</v>
      </c>
      <c r="C4254" s="18">
        <f>IFERROR(VLOOKUP(A4254,[1]Monitoramento_Base_somente_Said!$A:$J,6,FALSE),0)</f>
        <v>6494924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2025443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3269787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1092834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4706</v>
      </c>
      <c r="C4258" s="18">
        <f>IFERROR(VLOOKUP(A4258,[1]Monitoramento_Base_somente_Said!$A:$J,6,FALSE),0)</f>
        <v>4411897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16871</v>
      </c>
      <c r="C4259" s="18">
        <f>IFERROR(VLOOKUP(A4259,[1]Monitoramento_Base_somente_Said!$A:$J,6,FALSE),0)</f>
        <v>1497340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9957341</v>
      </c>
      <c r="C4260" s="18">
        <f>IFERROR(VLOOKUP(A4260,[1]Monitoramento_Base_somente_Said!$A:$J,6,FALSE),0)</f>
        <v>5300197440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7811084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3921987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9365</v>
      </c>
      <c r="C4263" s="18">
        <f>IFERROR(VLOOKUP(A4263,[1]Monitoramento_Base_somente_Said!$A:$J,6,FALSE),0)</f>
        <v>3520738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3354</v>
      </c>
      <c r="C4264" s="18">
        <f>IFERROR(VLOOKUP(A4264,[1]Monitoramento_Base_somente_Said!$A:$J,6,FALSE),0)</f>
        <v>7900511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13428584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275002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34123</v>
      </c>
      <c r="C4267" s="18">
        <f>IFERROR(VLOOKUP(A4267,[1]Monitoramento_Base_somente_Said!$A:$J,6,FALSE),0)</f>
        <v>3075353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4279209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2904</v>
      </c>
      <c r="C4269" s="18">
        <f>IFERROR(VLOOKUP(A4269,[1]Monitoramento_Base_somente_Said!$A:$J,6,FALSE),0)</f>
        <v>2666340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277797464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1675074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2641879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5709905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1494038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200</v>
      </c>
      <c r="C4275" s="18">
        <f>IFERROR(VLOOKUP(A4275,[1]Monitoramento_Base_somente_Said!$A:$J,6,FALSE),0)</f>
        <v>4055633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6118277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705385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4110910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3696735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8207</v>
      </c>
      <c r="C4280" s="18">
        <f>IFERROR(VLOOKUP(A4280,[1]Monitoramento_Base_somente_Said!$A:$J,6,FALSE),0)</f>
        <v>6906612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4179334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4471082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28425</v>
      </c>
      <c r="C4283" s="18">
        <f>IFERROR(VLOOKUP(A4283,[1]Monitoramento_Base_somente_Said!$A:$J,6,FALSE),0)</f>
        <v>4101923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2819</v>
      </c>
      <c r="C4284" s="18">
        <f>IFERROR(VLOOKUP(A4284,[1]Monitoramento_Base_somente_Said!$A:$J,6,FALSE),0)</f>
        <v>4058912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8395660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20366901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3711</v>
      </c>
      <c r="C4287" s="18">
        <f>IFERROR(VLOOKUP(A4287,[1]Monitoramento_Base_somente_Said!$A:$J,6,FALSE),0)</f>
        <v>4860323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1072929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1</v>
      </c>
      <c r="C4289" s="18">
        <f>IFERROR(VLOOKUP(A4289,[1]Monitoramento_Base_somente_Said!$A:$J,6,FALSE),0)</f>
        <v>67100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7624263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50863202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125797406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3328545</v>
      </c>
      <c r="P4292" s="18">
        <f>IFERROR(VLOOKUP(A4292,[3]Sheet1!$A:$G,4,FALSE),0)</f>
        <v>0</v>
      </c>
      <c r="Q4292" s="18">
        <f>IFERROR(VLOOKUP(A4292,[3]Sheet1!$A:$G,5,FALSE),0)</f>
        <v>0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26182</v>
      </c>
      <c r="C4293" s="18">
        <f>IFERROR(VLOOKUP(A4293,[1]Monitoramento_Base_somente_Said!$A:$J,6,FALSE),0)</f>
        <v>23204559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86071</v>
      </c>
      <c r="O4295" s="18">
        <f>IFERROR(VLOOKUP(A4295,[3]Sheet1!$A:$G,3,FALSE),0)</f>
        <v>14808100</v>
      </c>
      <c r="P4295" s="18">
        <f>IFERROR(VLOOKUP(A4295,[3]Sheet1!$A:$G,4,FALSE),0)</f>
        <v>0</v>
      </c>
      <c r="Q4295" s="18">
        <f>IFERROR(VLOOKUP(A4295,[3]Sheet1!$A:$G,5,FALSE),0)</f>
        <v>0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1312632</v>
      </c>
      <c r="O4296" s="18">
        <f>IFERROR(VLOOKUP(A4296,[3]Sheet1!$A:$G,3,FALSE),0)</f>
        <v>48905978</v>
      </c>
      <c r="P4296" s="18">
        <f>IFERROR(VLOOKUP(A4296,[3]Sheet1!$A:$G,4,FALSE),0)</f>
        <v>0</v>
      </c>
      <c r="Q4296" s="18">
        <f>IFERROR(VLOOKUP(A4296,[3]Sheet1!$A:$G,5,FALSE),0)</f>
        <v>0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1855</v>
      </c>
      <c r="C4299" s="18">
        <f>IFERROR(VLOOKUP(A4299,[1]Monitoramento_Base_somente_Said!$A:$J,6,FALSE),0)</f>
        <v>1444799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6333</v>
      </c>
      <c r="C4300" s="18">
        <f>IFERROR(VLOOKUP(A4300,[1]Monitoramento_Base_somente_Said!$A:$J,6,FALSE),0)</f>
        <v>5483185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74778</v>
      </c>
      <c r="C4301" s="18">
        <f>IFERROR(VLOOKUP(A4301,[1]Monitoramento_Base_somente_Said!$A:$J,6,FALSE),0)</f>
        <v>15678721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44363</v>
      </c>
      <c r="C4302" s="18">
        <f>IFERROR(VLOOKUP(A4302,[1]Monitoramento_Base_somente_Said!$A:$J,6,FALSE),0)</f>
        <v>6845255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5613244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5969</v>
      </c>
      <c r="C4304" s="18">
        <f>IFERROR(VLOOKUP(A4304,[1]Monitoramento_Base_somente_Said!$A:$J,6,FALSE),0)</f>
        <v>15566059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10811</v>
      </c>
      <c r="C4305" s="18">
        <f>IFERROR(VLOOKUP(A4305,[1]Monitoramento_Base_somente_Said!$A:$J,6,FALSE),0)</f>
        <v>8640977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853402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2286012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16696</v>
      </c>
      <c r="C4309" s="18">
        <f>IFERROR(VLOOKUP(A4309,[1]Monitoramento_Base_somente_Said!$A:$J,6,FALSE),0)</f>
        <v>23347754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0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0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0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0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0</v>
      </c>
      <c r="O4318" s="18">
        <f>IFERROR(VLOOKUP(A4318,[3]Sheet1!$A:$G,3,FALSE),0)</f>
        <v>0</v>
      </c>
      <c r="P4318" s="18">
        <f>IFERROR(VLOOKUP(A4318,[3]Sheet1!$A:$G,4,FALSE),0)</f>
        <v>0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0</v>
      </c>
      <c r="O4320" s="18">
        <f>IFERROR(VLOOKUP(A4320,[3]Sheet1!$A:$G,3,FALSE),0)</f>
        <v>0</v>
      </c>
      <c r="P4320" s="18">
        <f>IFERROR(VLOOKUP(A4320,[3]Sheet1!$A:$G,4,FALSE),0)</f>
        <v>0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0</v>
      </c>
      <c r="O4321" s="18">
        <f>IFERROR(VLOOKUP(A4321,[3]Sheet1!$A:$G,3,FALSE),0)</f>
        <v>0</v>
      </c>
      <c r="P4321" s="18">
        <f>IFERROR(VLOOKUP(A4321,[3]Sheet1!$A:$G,4,FALSE),0)</f>
        <v>0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0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0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0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0</v>
      </c>
      <c r="O4325" s="18">
        <f>IFERROR(VLOOKUP(A4325,[3]Sheet1!$A:$G,3,FALSE),0)</f>
        <v>0</v>
      </c>
      <c r="P4325" s="18">
        <f>IFERROR(VLOOKUP(A4325,[3]Sheet1!$A:$G,4,FALSE),0)</f>
        <v>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0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0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0</v>
      </c>
      <c r="O4329" s="18">
        <f>IFERROR(VLOOKUP(A4329,[3]Sheet1!$A:$G,3,FALSE),0)</f>
        <v>0</v>
      </c>
      <c r="P4329" s="18">
        <f>IFERROR(VLOOKUP(A4329,[3]Sheet1!$A:$G,4,FALSE),0)</f>
        <v>0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0</v>
      </c>
      <c r="O4331" s="18">
        <f>IFERROR(VLOOKUP(A4331,[3]Sheet1!$A:$G,3,FALSE),0)</f>
        <v>0</v>
      </c>
      <c r="P4331" s="18">
        <f>IFERROR(VLOOKUP(A4331,[3]Sheet1!$A:$G,4,FALSE),0)</f>
        <v>0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0</v>
      </c>
      <c r="O4334" s="18">
        <f>IFERROR(VLOOKUP(A4334,[3]Sheet1!$A:$G,3,FALSE),0)</f>
        <v>0</v>
      </c>
      <c r="P4334" s="18">
        <f>IFERROR(VLOOKUP(A4334,[3]Sheet1!$A:$G,4,FALSE),0)</f>
        <v>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0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99998</v>
      </c>
      <c r="O4337" s="18">
        <f>IFERROR(VLOOKUP(A4337,[3]Sheet1!$A:$G,3,FALSE),0)</f>
        <v>15686697</v>
      </c>
      <c r="P4337" s="18">
        <f>IFERROR(VLOOKUP(A4337,[3]Sheet1!$A:$G,4,FALSE),0)</f>
        <v>0</v>
      </c>
      <c r="Q4337" s="18">
        <f>IFERROR(VLOOKUP(A4337,[3]Sheet1!$A:$G,5,FALSE),0)</f>
        <v>0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40622582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3954</v>
      </c>
      <c r="O4341" s="18">
        <f>IFERROR(VLOOKUP(A4341,[3]Sheet1!$A:$G,3,FALSE),0)</f>
        <v>2124508</v>
      </c>
      <c r="P4341" s="18">
        <f>IFERROR(VLOOKUP(A4341,[3]Sheet1!$A:$G,4,FALSE),0)</f>
        <v>0</v>
      </c>
      <c r="Q4341" s="18">
        <f>IFERROR(VLOOKUP(A4341,[3]Sheet1!$A:$G,5,FALSE),0)</f>
        <v>0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1523886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120852</v>
      </c>
      <c r="O4343" s="18">
        <f>IFERROR(VLOOKUP(A4343,[3]Sheet1!$A:$G,3,FALSE),0)</f>
        <v>7836679</v>
      </c>
      <c r="P4343" s="18">
        <f>IFERROR(VLOOKUP(A4343,[3]Sheet1!$A:$G,4,FALSE),0)</f>
        <v>0</v>
      </c>
      <c r="Q4343" s="18">
        <f>IFERROR(VLOOKUP(A4343,[3]Sheet1!$A:$G,5,FALSE),0)</f>
        <v>0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26217</v>
      </c>
      <c r="O4344" s="18">
        <f>IFERROR(VLOOKUP(A4344,[3]Sheet1!$A:$G,3,FALSE),0)</f>
        <v>10932015</v>
      </c>
      <c r="P4344" s="18">
        <f>IFERROR(VLOOKUP(A4344,[3]Sheet1!$A:$G,4,FALSE),0)</f>
        <v>0</v>
      </c>
      <c r="Q4344" s="18">
        <f>IFERROR(VLOOKUP(A4344,[3]Sheet1!$A:$G,5,FALSE),0)</f>
        <v>0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1728688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195787124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317748</v>
      </c>
      <c r="O4346" s="18">
        <f>IFERROR(VLOOKUP(A4346,[3]Sheet1!$A:$G,3,FALSE),0)</f>
        <v>32633528</v>
      </c>
      <c r="P4346" s="18">
        <f>IFERROR(VLOOKUP(A4346,[3]Sheet1!$A:$G,4,FALSE),0)</f>
        <v>0</v>
      </c>
      <c r="Q4346" s="18">
        <f>IFERROR(VLOOKUP(A4346,[3]Sheet1!$A:$G,5,FALSE),0)</f>
        <v>0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4168194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21435</v>
      </c>
      <c r="O4347" s="18">
        <f>IFERROR(VLOOKUP(A4347,[3]Sheet1!$A:$G,3,FALSE),0)</f>
        <v>9473816</v>
      </c>
      <c r="P4347" s="18">
        <f>IFERROR(VLOOKUP(A4347,[3]Sheet1!$A:$G,4,FALSE),0)</f>
        <v>0</v>
      </c>
      <c r="Q4347" s="18">
        <f>IFERROR(VLOOKUP(A4347,[3]Sheet1!$A:$G,5,FALSE),0)</f>
        <v>0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2766933</v>
      </c>
      <c r="C4348" s="18">
        <f>IFERROR(VLOOKUP(A4348,[1]Monitoramento_Base_somente_Said!$A:$J,6,FALSE),0)</f>
        <v>727773460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144963</v>
      </c>
      <c r="C4349" s="18">
        <f>IFERROR(VLOOKUP(A4349,[1]Monitoramento_Base_somente_Said!$A:$J,6,FALSE),0)</f>
        <v>23540272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441011</v>
      </c>
      <c r="C4350" s="18">
        <f>IFERROR(VLOOKUP(A4350,[1]Monitoramento_Base_somente_Said!$A:$J,6,FALSE),0)</f>
        <v>78870138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21175518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20633782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918476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110723</v>
      </c>
      <c r="O4353" s="18">
        <f>IFERROR(VLOOKUP(A4353,[3]Sheet1!$A:$G,3,FALSE),0)</f>
        <v>5851272</v>
      </c>
      <c r="P4353" s="18">
        <f>IFERROR(VLOOKUP(A4353,[3]Sheet1!$A:$G,4,FALSE),0)</f>
        <v>0</v>
      </c>
      <c r="Q4353" s="18">
        <f>IFERROR(VLOOKUP(A4353,[3]Sheet1!$A:$G,5,FALSE),0)</f>
        <v>0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3348</v>
      </c>
      <c r="O4354" s="18">
        <f>IFERROR(VLOOKUP(A4354,[3]Sheet1!$A:$G,3,FALSE),0)</f>
        <v>6325254</v>
      </c>
      <c r="P4354" s="18">
        <f>IFERROR(VLOOKUP(A4354,[3]Sheet1!$A:$G,4,FALSE),0)</f>
        <v>0</v>
      </c>
      <c r="Q4354" s="18">
        <f>IFERROR(VLOOKUP(A4354,[3]Sheet1!$A:$G,5,FALSE),0)</f>
        <v>0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0</v>
      </c>
      <c r="Q4355" s="18">
        <f>IFERROR(VLOOKUP(A4355,[3]Sheet1!$A:$G,5,FALSE),0)</f>
        <v>0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4058</v>
      </c>
      <c r="O4357" s="18">
        <f>IFERROR(VLOOKUP(A4357,[3]Sheet1!$A:$G,3,FALSE),0)</f>
        <v>0</v>
      </c>
      <c r="P4357" s="18">
        <f>IFERROR(VLOOKUP(A4357,[3]Sheet1!$A:$G,4,FALSE),0)</f>
        <v>0</v>
      </c>
      <c r="Q4357" s="18">
        <f>IFERROR(VLOOKUP(A4357,[3]Sheet1!$A:$G,5,FALSE),0)</f>
        <v>0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1300000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0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1660</v>
      </c>
      <c r="O4359" s="18">
        <f>IFERROR(VLOOKUP(A4359,[3]Sheet1!$A:$G,3,FALSE),0)</f>
        <v>921308</v>
      </c>
      <c r="P4359" s="18">
        <f>IFERROR(VLOOKUP(A4359,[3]Sheet1!$A:$G,4,FALSE),0)</f>
        <v>0</v>
      </c>
      <c r="Q4359" s="18">
        <f>IFERROR(VLOOKUP(A4359,[3]Sheet1!$A:$G,5,FALSE),0)</f>
        <v>0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10258</v>
      </c>
      <c r="O4362" s="18">
        <f>IFERROR(VLOOKUP(A4362,[3]Sheet1!$A:$G,3,FALSE),0)</f>
        <v>1002423</v>
      </c>
      <c r="P4362" s="18">
        <f>IFERROR(VLOOKUP(A4362,[3]Sheet1!$A:$G,4,FALSE),0)</f>
        <v>0</v>
      </c>
      <c r="Q4362" s="18">
        <f>IFERROR(VLOOKUP(A4362,[3]Sheet1!$A:$G,5,FALSE),0)</f>
        <v>0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1616</v>
      </c>
      <c r="C4364" s="18">
        <f>IFERROR(VLOOKUP(A4364,[1]Monitoramento_Base_somente_Said!$A:$J,6,FALSE),0)</f>
        <v>17912530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57935</v>
      </c>
      <c r="O4366" s="18">
        <f>IFERROR(VLOOKUP(A4366,[3]Sheet1!$A:$G,3,FALSE),0)</f>
        <v>29152456</v>
      </c>
      <c r="P4366" s="18">
        <f>IFERROR(VLOOKUP(A4366,[3]Sheet1!$A:$G,4,FALSE),0)</f>
        <v>0</v>
      </c>
      <c r="Q4366" s="18">
        <f>IFERROR(VLOOKUP(A4366,[3]Sheet1!$A:$G,5,FALSE),0)</f>
        <v>0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82569</v>
      </c>
      <c r="O4369" s="18">
        <f>IFERROR(VLOOKUP(A4369,[3]Sheet1!$A:$G,3,FALSE),0)</f>
        <v>7385925</v>
      </c>
      <c r="P4369" s="18">
        <f>IFERROR(VLOOKUP(A4369,[3]Sheet1!$A:$G,4,FALSE),0)</f>
        <v>0</v>
      </c>
      <c r="Q4369" s="18">
        <f>IFERROR(VLOOKUP(A4369,[3]Sheet1!$A:$G,5,FALSE),0)</f>
        <v>0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135942</v>
      </c>
      <c r="O4370" s="18">
        <f>IFERROR(VLOOKUP(A4370,[3]Sheet1!$A:$G,3,FALSE),0)</f>
        <v>20868656</v>
      </c>
      <c r="P4370" s="18">
        <f>IFERROR(VLOOKUP(A4370,[3]Sheet1!$A:$G,4,FALSE),0)</f>
        <v>0</v>
      </c>
      <c r="Q4370" s="18">
        <f>IFERROR(VLOOKUP(A4370,[3]Sheet1!$A:$G,5,FALSE),0)</f>
        <v>0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90239</v>
      </c>
      <c r="O4371" s="18">
        <f>IFERROR(VLOOKUP(A4371,[3]Sheet1!$A:$G,3,FALSE),0)</f>
        <v>17438861</v>
      </c>
      <c r="P4371" s="18">
        <f>IFERROR(VLOOKUP(A4371,[3]Sheet1!$A:$G,4,FALSE),0)</f>
        <v>0</v>
      </c>
      <c r="Q4371" s="18">
        <f>IFERROR(VLOOKUP(A4371,[3]Sheet1!$A:$G,5,FALSE),0)</f>
        <v>0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9741</v>
      </c>
      <c r="C4372" s="18">
        <f>IFERROR(VLOOKUP(A4372,[1]Monitoramento_Base_somente_Said!$A:$J,6,FALSE),0)</f>
        <v>19021720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360782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b0ada803-87a5-4f80-bf3c-49fd012dc2db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8c04557f-fd53-4c74-80a8-0d8bfa82cee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2025-08-27T14:02:59Z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